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emf" ContentType="image/x-emf"/>
  <Default Extension="wmf" ContentType="image/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MainUser"/>
  <workbookPr defaultThemeVersion="124226" updateLinks="always"/>
  <bookViews>
    <workbookView activeTab="0" xWindow="240" yWindow="60" windowWidth="16380" windowHeight="8190" tabRatio="265"/>
  </bookViews>
  <sheets>
    <sheet name="stuff" sheetId="7232" r:id="rId4"/>
  </sheets>
  <extLst>
    <ext uri="smNativeData">
      <pm:revision xmlns:pm="pm" day="1375020353" val="679"/>
    </ext>
  </extLst>
</workbook>
</file>

<file path=xl/sharedStrings.xml><?xml version="1.0" encoding="utf-8"?>
<sst xmlns="http://schemas.openxmlformats.org/spreadsheetml/2006/main" count="9" uniqueCount="9">
  <si>
    <t>Sum</t>
  </si>
  <si>
    <t>stuff</t>
  </si>
  <si>
    <t>sum</t>
  </si>
  <si>
    <t>%</t>
  </si>
  <si>
    <t>1th</t>
  </si>
  <si>
    <r>
      <t>2</t>
    </r>
    <r>
      <rPr>
        <vertAlign val="superscript"/>
      </rPr>
      <t>nd</t>
    </r>
  </si>
  <si>
    <t>3th</t>
  </si>
  <si>
    <r>
      <t>4</t>
    </r>
    <r>
      <rPr>
        <vertAlign val="superscript"/>
      </rPr>
      <t>th</t>
    </r>
  </si>
  <si>
    <r>
      <t>5</t>
    </r>
    <r>
      <rPr>
        <vertAlign val="superscript"/>
      </rPr>
      <t>th</t>
    </r>
  </si>
</sst>
</file>

<file path=xl/styles.xml><?xml version="1.0" encoding="utf-8"?>
<styleSheet xmlns="http://schemas.openxmlformats.org/spreadsheetml/2006/main">
  <numFmts count="19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\ &quot;€&quot;_-;_-@_-"/>
    <numFmt numFmtId="165" formatCode="_-* #,##0\ _€_-;\-* #,##0\ _€_-;_-* &quot;-&quot;\ _€_-;_-@_-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4" formatCode="DD/MM/YYYY"/>
    <numFmt numFmtId="168" formatCode="0\ [$€-407];\-0\ [$€-407]"/>
    <numFmt numFmtId="169" formatCode="#,##0\ [$€-407];[Red]\-#,##0\ [$€-407]"/>
    <numFmt numFmtId="170" formatCode="0.00\ [$€-407];\-0.00\ [$€-407]"/>
    <numFmt numFmtId="171" formatCode="0.0"/>
    <numFmt numFmtId="9" formatCode="0%"/>
    <numFmt numFmtId="1" formatCode="0"/>
  </numFmts>
  <fonts count="8">
    <font>
      <name val="Arial"/>
      <family val="2"/>
      <sz val="10"/>
    </font>
    <font>
      <name val="Arial"/>
      <family val="2"/>
      <sz val="10"/>
    </font>
    <font>
      <name val="DejaVu Sans"/>
      <family val="2"/>
      <sz val="10"/>
    </font>
    <font>
      <name val="Arial"/>
      <family val="2"/>
      <b/>
      <sz val="10"/>
    </font>
    <font>
      <name val="Arial"/>
      <family val="2"/>
      <b/>
      <color indexed="4"/>
      <sz val="10"/>
    </font>
    <font>
      <name val="Arial"/>
      <family val="2"/>
      <b/>
      <color indexed="2"/>
      <sz val="10"/>
    </font>
    <font>
      <name val="Arial"/>
      <family val="2"/>
      <sz val="10"/>
      <vertAlign val="superscript"/>
    </font>
    <font>
      <name val="Arial"/>
      <family val="2"/>
      <sz val="8"/>
    </font>
  </fonts>
  <fills count="24">
    <fill>
      <patternFill patternType="none"/>
    </fill>
    <fill>
      <patternFill patternType="gray125"/>
    </fill>
    <fill>
      <patternFill patternType="solid">
        <fgColor rgb="FF3465A4"/>
        <bgColor indexed="1"/>
      </patternFill>
    </fill>
    <fill>
      <patternFill patternType="solid">
        <fgColor rgb="FFFFFF66"/>
        <bgColor indexed="1"/>
      </patternFill>
    </fill>
    <fill>
      <patternFill patternType="solid">
        <fgColor rgb="FF00DCFF"/>
        <bgColor indexed="1"/>
      </patternFill>
    </fill>
    <fill>
      <patternFill patternType="solid">
        <fgColor rgb="FFFFD320"/>
        <bgColor indexed="1"/>
      </patternFill>
    </fill>
    <fill>
      <patternFill patternType="solid">
        <fgColor rgb="FF00DCFF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7"/>
        <bgColor indexed="1"/>
      </patternFill>
    </fill>
    <fill>
      <patternFill patternType="solid">
        <fgColor indexed="27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indexed="26"/>
        <bgColor indexed="1"/>
      </patternFill>
    </fill>
    <fill>
      <patternFill patternType="solid">
        <fgColor rgb="FFCFE7F5"/>
        <bgColor indexed="1"/>
      </patternFill>
    </fill>
    <fill>
      <patternFill patternType="solid">
        <fgColor rgb="FFCFE7F5"/>
        <bgColor indexed="1"/>
      </patternFill>
    </fill>
    <fill>
      <patternFill patternType="solid">
        <fgColor rgb="FFCFE7F5"/>
        <bgColor indexed="1"/>
      </patternFill>
    </fill>
    <fill>
      <patternFill patternType="solid">
        <fgColor rgb="FFCFE7F5"/>
        <bgColor indexed="1"/>
      </patternFill>
    </fill>
    <fill>
      <patternFill patternType="solid">
        <fgColor indexed="27"/>
        <bgColor indexed="1"/>
      </patternFill>
    </fill>
    <fill>
      <patternFill patternType="solid">
        <fgColor indexed="26"/>
        <bgColor indexed="1"/>
      </patternFill>
    </fill>
  </fills>
  <borders count="23">
    <border>
      <left style="none"/>
      <right style="none"/>
      <top style="none"/>
      <bottom style="none"/>
    </border>
    <border>
      <left style="none"/>
      <right style="none"/>
      <top style="none"/>
      <bottom style="none"/>
    </border>
    <border>
      <left style="none"/>
      <right style="none"/>
      <top style="none"/>
      <bottom style="none"/>
    </border>
    <border>
      <left style="hair"/>
      <right style="none"/>
      <top style="hair"/>
      <bottom style="hair"/>
    </border>
    <border>
      <left style="hair"/>
      <right style="hair"/>
      <top style="hair"/>
      <bottom style="hair"/>
    </border>
    <border>
      <left style="hair"/>
      <right style="hair"/>
      <top style="hair"/>
      <bottom style="hair"/>
    </border>
    <border>
      <left style="hair"/>
      <right style="none"/>
      <top style="hair"/>
      <bottom style="none"/>
    </border>
    <border>
      <left style="none"/>
      <right style="hair"/>
      <top style="hair"/>
      <bottom style="none"/>
    </border>
    <border>
      <left style="hair"/>
      <right style="none"/>
      <top style="none"/>
      <bottom style="none"/>
    </border>
    <border>
      <left style="none"/>
      <right style="hair"/>
      <top style="none"/>
      <bottom style="none"/>
    </border>
    <border>
      <left style="hair"/>
      <right style="hair"/>
      <top style="hair"/>
      <bottom style="none"/>
    </border>
    <border>
      <left style="hair"/>
      <right style="hair"/>
      <top style="none"/>
      <bottom style="none"/>
    </border>
    <border>
      <left style="hair"/>
      <right style="hair"/>
      <top style="none"/>
      <bottom style="hair"/>
    </border>
    <border>
      <left style="hair"/>
      <right style="hair"/>
      <top style="hair"/>
      <bottom style="hair"/>
    </border>
    <border>
      <left style="none"/>
      <right style="hair"/>
      <top style="hair"/>
      <bottom style="hair"/>
    </border>
    <border>
      <left style="hair"/>
      <right style="hair"/>
      <top style="hair"/>
      <bottom style="hair"/>
    </border>
    <border>
      <left style="none"/>
      <right style="hair"/>
      <top style="hair"/>
      <bottom style="hair"/>
    </border>
    <border>
      <left style="hair"/>
      <right style="hair"/>
      <top style="none"/>
      <bottom style="hair"/>
    </border>
    <border>
      <left style="none"/>
      <right style="hair"/>
      <top style="none"/>
      <bottom style="hair"/>
    </border>
    <border>
      <left style="hair"/>
      <right style="none"/>
      <top style="hair"/>
      <bottom style="hair"/>
    </border>
    <border>
      <left style="none"/>
      <right style="hair"/>
      <top style="hair"/>
      <bottom style="hair"/>
    </border>
    <border>
      <left style="hair"/>
      <right style="none"/>
      <top style="hair"/>
      <bottom style="hair"/>
    </border>
    <border>
      <left style="none"/>
      <right style="none"/>
      <top style="none"/>
      <bottom style="none"/>
    </border>
  </borders>
  <cellStyleXfs count="6">
    <xf numFmtId="0" fontId="2" fillId="0" borderId="0" applyNumberFormat="1" applyFont="1" applyFill="1" applyBorder="1" applyAlignment="1" applyProtection="1">
      <protection locked="1" hidden="0"/>
    </xf>
    <xf numFmtId="167" fontId="1" fillId="0" borderId="0" applyNumberFormat="1" applyFont="1" applyFill="1" applyBorder="1" applyAlignment="1" applyProtection="1">
      <protection locked="1" hidden="0"/>
    </xf>
    <xf numFmtId="165" fontId="1" fillId="0" borderId="0" applyNumberFormat="1" applyFont="1" applyFill="1" applyBorder="1" applyAlignment="1" applyProtection="1">
      <protection locked="1" hidden="0"/>
    </xf>
    <xf numFmtId="166" fontId="1" fillId="0" borderId="0" applyNumberFormat="1" applyFont="1" applyFill="1" applyBorder="1" applyAlignment="1" applyProtection="1">
      <protection locked="1" hidden="0"/>
    </xf>
    <xf numFmtId="164" fontId="1" fillId="0" borderId="0" applyNumberFormat="1" applyFont="1" applyFill="1" applyBorder="1" applyAlignment="1" applyProtection="1">
      <protection locked="1" hidden="0"/>
    </xf>
    <xf numFmtId="9" fontId="1" fillId="0" borderId="0" applyNumberFormat="1" applyFont="1" applyFill="1" applyBorder="1" applyAlignment="1" applyProtection="1">
      <protection locked="1" hidden="0"/>
    </xf>
  </cellStyleXfs>
  <cellXfs count="57">
    <xf numFmtId="0" fontId="2" fillId="0" borderId="0" xfId="0" applyNumberFormat="1" applyFont="1" applyFill="1" applyBorder="1" applyAlignment="1" applyProtection="1">
      <protection locked="1" hidden="0"/>
    </xf>
    <xf numFmtId="0" fontId="2" fillId="0" borderId="0" xfId="0" applyNumberFormat="1" applyFont="1" applyFill="1" applyBorder="1" applyAlignment="1" applyProtection="1">
      <protection locked="1" hidden="0"/>
    </xf>
    <xf numFmtId="167" fontId="1" fillId="0" borderId="0" xfId="1" applyNumberFormat="1" applyFont="1" applyFill="1" applyBorder="1" applyAlignment="1" applyProtection="1">
      <protection locked="1" hidden="0"/>
    </xf>
    <xf numFmtId="165" fontId="1" fillId="0" borderId="0" xfId="2" applyNumberFormat="1" applyFont="1" applyFill="1" applyBorder="1" applyAlignment="1" applyProtection="1">
      <protection locked="1" hidden="0"/>
    </xf>
    <xf numFmtId="166" fontId="1" fillId="0" borderId="0" xfId="3" applyNumberFormat="1" applyFont="1" applyFill="1" applyBorder="1" applyAlignment="1" applyProtection="1">
      <protection locked="1" hidden="0"/>
    </xf>
    <xf numFmtId="164" fontId="1" fillId="0" borderId="0" xfId="4" applyNumberFormat="1" applyFont="1" applyFill="1" applyBorder="1" applyAlignment="1" applyProtection="1">
      <protection locked="1" hidden="0"/>
    </xf>
    <xf numFmtId="9" fontId="1" fillId="0" borderId="0" xfId="5" applyNumberFormat="1" applyFont="1" applyFill="1" applyBorder="1" applyAlignment="1" applyProtection="1">
      <protection locked="1" hidden="0"/>
    </xf>
    <xf numFmtId="0" fontId="2" fillId="0" borderId="0" xfId="0" applyNumberFormat="1" applyFont="1" applyFill="1" applyBorder="1" applyAlignment="1" applyProtection="1">
      <protection locked="1" hidden="0"/>
    </xf>
    <xf numFmtId="0" fontId="1" fillId="0" borderId="0" xfId="0" applyNumberFormat="1" applyFont="1" applyFill="1" applyBorder="1" applyAlignment="1" applyProtection="1">
      <protection locked="1" hidden="0"/>
    </xf>
    <xf numFmtId="167" fontId="1" fillId="0" borderId="0" xfId="0" applyNumberFormat="1" applyFont="1" applyFill="1" applyBorder="1" applyAlignment="1" applyProtection="1">
      <protection locked="1" hidden="0"/>
    </xf>
    <xf numFmtId="165" fontId="1" fillId="0" borderId="0" xfId="0" applyNumberFormat="1" applyFont="1" applyFill="1" applyBorder="1" applyAlignment="1" applyProtection="1">
      <protection locked="1" hidden="0"/>
    </xf>
    <xf numFmtId="166" fontId="1" fillId="0" borderId="0" xfId="0" applyNumberFormat="1" applyFont="1" applyFill="1" applyBorder="1" applyAlignment="1" applyProtection="1">
      <protection locked="1" hidden="0"/>
    </xf>
    <xf numFmtId="164" fontId="1" fillId="0" borderId="0" xfId="0" applyNumberFormat="1" applyFont="1" applyFill="1" applyBorder="1" applyAlignment="1" applyProtection="1">
      <protection locked="1" hidden="0"/>
    </xf>
    <xf numFmtId="9" fontId="1" fillId="0" borderId="0" xfId="0" applyNumberFormat="1" applyFont="1" applyFill="1" applyBorder="1" applyAlignment="1" applyProtection="1">
      <protection locked="1" hidden="0"/>
    </xf>
    <xf numFmtId="0" fontId="1" fillId="0" borderId="0" xfId="0" applyNumberFormat="1" applyFont="1" applyFill="1" applyBorder="1" applyAlignment="1" applyProtection="1">
      <alignment vertical="center"/>
      <protection locked="1" hidden="0"/>
    </xf>
    <xf numFmtId="0" fontId="1" fillId="2" borderId="1" xfId="0" applyNumberFormat="1" applyFont="1" applyFill="1" applyBorder="1" applyAlignment="1" applyProtection="1">
      <alignment vertical="center"/>
      <protection locked="1" hidden="0"/>
    </xf>
    <xf numFmtId="0" fontId="1" fillId="3" borderId="2" xfId="0" applyNumberFormat="1" applyFont="1" applyFill="1" applyBorder="1" applyAlignment="1" applyProtection="1">
      <alignment vertical="center"/>
      <protection locked="1" hidden="0"/>
    </xf>
    <xf numFmtId="0" fontId="3" fillId="4" borderId="3" xfId="0" applyNumberFormat="1" applyFont="1" applyFill="1" applyBorder="1" applyAlignment="1" applyProtection="1">
      <alignment horizontal="center" vertical="center"/>
      <protection locked="1" hidden="0"/>
    </xf>
    <xf numFmtId="14" fontId="4" fillId="5" borderId="4" xfId="0" applyNumberFormat="1" applyFont="1" applyFill="1" applyBorder="1" applyAlignment="1" applyProtection="1">
      <alignment horizontal="center" vertical="center"/>
      <protection locked="1" hidden="0"/>
    </xf>
    <xf numFmtId="0" fontId="3" fillId="6" borderId="5" xfId="0" applyNumberFormat="1" applyFont="1" applyFill="1" applyBorder="1" applyAlignment="1" applyProtection="1">
      <alignment horizontal="center" vertical="center"/>
      <protection locked="1" hidden="0"/>
    </xf>
    <xf numFmtId="0" fontId="1" fillId="7" borderId="6" xfId="0" applyNumberFormat="1" applyFont="1" applyFill="1" applyBorder="1" applyAlignment="1" applyProtection="1">
      <alignment vertical="center"/>
      <protection locked="1" hidden="0"/>
    </xf>
    <xf numFmtId="168" fontId="1" fillId="8" borderId="7" xfId="0" applyNumberFormat="1" applyFont="1" applyFill="1" applyBorder="1" applyAlignment="1" applyProtection="1">
      <alignment vertical="center"/>
      <protection locked="1" hidden="0"/>
    </xf>
    <xf numFmtId="0" fontId="1" fillId="9" borderId="8" xfId="0" applyNumberFormat="1" applyFont="1" applyFill="1" applyBorder="1" applyAlignment="1" applyProtection="1">
      <alignment vertical="center"/>
      <protection locked="1" hidden="0"/>
    </xf>
    <xf numFmtId="168" fontId="1" fillId="10" borderId="9" xfId="0" applyNumberFormat="1" applyFont="1" applyFill="1" applyBorder="1" applyAlignment="1" applyProtection="1">
      <alignment vertical="center"/>
      <protection locked="1" hidden="0"/>
    </xf>
    <xf numFmtId="0" fontId="1" fillId="11" borderId="10" xfId="0" applyNumberFormat="1" applyFont="1" applyFill="1" applyBorder="1" applyAlignment="1" applyProtection="1">
      <alignment vertical="center"/>
      <protection locked="1" hidden="0"/>
    </xf>
    <xf numFmtId="169" fontId="1" fillId="11" borderId="10" xfId="0" applyNumberFormat="1" applyFont="1" applyFill="1" applyBorder="1" applyAlignment="1" applyProtection="1">
      <alignment vertical="center"/>
      <protection locked="1" hidden="0"/>
    </xf>
    <xf numFmtId="0" fontId="1" fillId="12" borderId="11" xfId="0" applyNumberFormat="1" applyFont="1" applyFill="1" applyBorder="1" applyAlignment="1" applyProtection="1">
      <alignment vertical="center"/>
      <protection locked="1" hidden="0"/>
    </xf>
    <xf numFmtId="169" fontId="1" fillId="12" borderId="11" xfId="0" applyNumberFormat="1" applyFont="1" applyFill="1" applyBorder="1" applyAlignment="1" applyProtection="1">
      <alignment vertical="center"/>
      <protection locked="1" hidden="0"/>
    </xf>
    <xf numFmtId="0" fontId="1" fillId="13" borderId="12" xfId="0" applyNumberFormat="1" applyFont="1" applyFill="1" applyBorder="1" applyAlignment="1" applyProtection="1">
      <alignment vertical="center"/>
      <protection locked="1" hidden="0"/>
    </xf>
    <xf numFmtId="169" fontId="1" fillId="13" borderId="12" xfId="0" applyNumberFormat="1" applyFont="1" applyFill="1" applyBorder="1" applyAlignment="1" applyProtection="1">
      <alignment vertical="center"/>
      <protection locked="1" hidden="0"/>
    </xf>
    <xf numFmtId="0" fontId="3" fillId="14" borderId="13" xfId="0" applyNumberFormat="1" applyFont="1" applyFill="1" applyBorder="1" applyAlignment="1" applyProtection="1">
      <alignment vertical="center"/>
      <protection locked="1" hidden="0"/>
    </xf>
    <xf numFmtId="168" fontId="3" fillId="15" borderId="14" xfId="0" applyNumberFormat="1" applyFont="1" applyFill="1" applyBorder="1" applyAlignment="1" applyProtection="1">
      <alignment vertical="center"/>
      <protection locked="1" hidden="0"/>
    </xf>
    <xf numFmtId="0" fontId="1" fillId="16" borderId="15" xfId="0" applyNumberFormat="1" applyFont="1" applyFill="1" applyBorder="1" applyAlignment="1" applyProtection="1">
      <alignment vertical="center"/>
      <protection locked="1" hidden="0"/>
    </xf>
    <xf numFmtId="170" fontId="1" fillId="16" borderId="15" xfId="0" applyNumberFormat="1" applyFont="1" applyFill="1" applyBorder="1" applyAlignment="1" applyProtection="1">
      <alignment vertical="center"/>
      <protection locked="1" hidden="0"/>
    </xf>
    <xf numFmtId="170" fontId="1" fillId="17" borderId="16" xfId="0" applyNumberFormat="1" applyFont="1" applyFill="1" applyBorder="1" applyAlignment="1" applyProtection="1">
      <alignment vertical="center"/>
      <protection locked="1" hidden="0"/>
    </xf>
    <xf numFmtId="171" fontId="1" fillId="16" borderId="15" xfId="0" applyNumberFormat="1" applyFont="1" applyFill="1" applyBorder="1" applyAlignment="1" applyProtection="1">
      <alignment vertical="center"/>
      <protection locked="1" hidden="0"/>
    </xf>
    <xf numFmtId="0" fontId="3" fillId="18" borderId="17" xfId="0" applyNumberFormat="1" applyFont="1" applyFill="1" applyBorder="1" applyAlignment="1" applyProtection="1">
      <alignment vertical="center"/>
      <protection locked="1" hidden="0"/>
    </xf>
    <xf numFmtId="168" fontId="5" fillId="19" borderId="18" xfId="0" applyNumberFormat="1" applyFont="1" applyFill="1" applyBorder="1" applyAlignment="1" applyProtection="1">
      <alignment vertical="center"/>
      <protection locked="1" hidden="0"/>
    </xf>
    <xf numFmtId="170" fontId="3" fillId="14" borderId="13" xfId="0" applyNumberFormat="1" applyFont="1" applyFill="1" applyBorder="1" applyAlignment="1" applyProtection="1">
      <alignment vertical="center"/>
      <protection locked="1" hidden="0"/>
    </xf>
    <xf numFmtId="171" fontId="3" fillId="14" borderId="13" xfId="0" applyNumberFormat="1" applyFont="1" applyFill="1" applyBorder="1" applyAlignment="1" applyProtection="1">
      <alignment vertical="center"/>
      <protection locked="1" hidden="0"/>
    </xf>
    <xf numFmtId="0" fontId="3" fillId="20" borderId="19" xfId="0" applyNumberFormat="1" applyFont="1" applyFill="1" applyBorder="1" applyAlignment="1" applyProtection="1">
      <alignment horizontal="center" vertical="center"/>
      <protection locked="1" hidden="0"/>
    </xf>
    <xf numFmtId="170" fontId="5" fillId="21" borderId="20" xfId="0" applyNumberFormat="1" applyFont="1" applyFill="1" applyBorder="1" applyAlignment="1" applyProtection="1">
      <alignment horizontal="right" vertical="center"/>
      <protection locked="1" hidden="0"/>
    </xf>
    <xf numFmtId="171" fontId="5" fillId="21" borderId="20" xfId="0" applyNumberFormat="1" applyFont="1" applyFill="1" applyBorder="1" applyAlignment="1" applyProtection="1">
      <alignment horizontal="right" vertical="center"/>
      <protection locked="1" hidden="0"/>
    </xf>
    <xf numFmtId="0" fontId="3" fillId="22" borderId="21" xfId="0" applyNumberFormat="1" applyFont="1" applyFill="1" applyBorder="1" applyAlignment="1" applyProtection="1">
      <alignment vertical="center"/>
      <protection locked="1" hidden="0"/>
    </xf>
    <xf numFmtId="168" fontId="1" fillId="23" borderId="22" xfId="0" applyNumberFormat="1" applyFont="1" applyFill="1" applyBorder="1" applyAlignment="1" applyProtection="1">
      <alignment vertical="center"/>
      <protection locked="1" hidden="0"/>
    </xf>
    <xf numFmtId="9" fontId="1" fillId="11" borderId="10" xfId="0" applyNumberFormat="1" applyFont="1" applyFill="1" applyBorder="1" applyAlignment="1" applyProtection="1">
      <alignment horizontal="right" vertical="center"/>
      <protection locked="1" hidden="0"/>
    </xf>
    <xf numFmtId="9" fontId="1" fillId="12" borderId="11" xfId="0" applyNumberFormat="1" applyFont="1" applyFill="1" applyBorder="1" applyAlignment="1" applyProtection="1">
      <alignment horizontal="right" vertical="center"/>
      <protection locked="1" hidden="0"/>
    </xf>
    <xf numFmtId="168" fontId="1" fillId="12" borderId="11" xfId="0" applyNumberFormat="1" applyFont="1" applyFill="1" applyBorder="1" applyAlignment="1" applyProtection="1">
      <alignment horizontal="right" vertical="center"/>
      <protection locked="1" hidden="0"/>
    </xf>
    <xf numFmtId="168" fontId="1" fillId="13" borderId="12" xfId="0" applyNumberFormat="1" applyFont="1" applyFill="1" applyBorder="1" applyAlignment="1" applyProtection="1">
      <alignment horizontal="right" vertical="center"/>
      <protection locked="1" hidden="0"/>
    </xf>
    <xf numFmtId="9" fontId="1" fillId="13" borderId="12" xfId="0" applyNumberFormat="1" applyFont="1" applyFill="1" applyBorder="1" applyAlignment="1" applyProtection="1">
      <alignment horizontal="right" vertical="center"/>
      <protection locked="1" hidden="0"/>
    </xf>
    <xf numFmtId="171" fontId="1" fillId="0" borderId="0" xfId="0" applyNumberFormat="1" applyFont="1" applyFill="1" applyBorder="1" applyAlignment="1" applyProtection="1">
      <alignment vertical="center"/>
      <protection locked="1" hidden="0"/>
    </xf>
    <xf numFmtId="1" fontId="1" fillId="0" borderId="0" xfId="0" applyNumberFormat="1" applyFont="1" applyFill="1" applyBorder="1" applyAlignment="1" applyProtection="1">
      <alignment vertical="center"/>
      <protection locked="1" hidden="0"/>
    </xf>
    <xf numFmtId="167" fontId="1" fillId="0" borderId="0" xfId="1" applyNumberFormat="1" applyFont="1" applyFill="1" applyBorder="1" applyAlignment="1" applyProtection="1">
      <protection locked="1" hidden="0"/>
    </xf>
    <xf numFmtId="165" fontId="1" fillId="0" borderId="0" xfId="2" applyNumberFormat="1" applyFont="1" applyFill="1" applyBorder="1" applyAlignment="1" applyProtection="1">
      <protection locked="1" hidden="0"/>
    </xf>
    <xf numFmtId="166" fontId="1" fillId="0" borderId="0" xfId="3" applyNumberFormat="1" applyFont="1" applyFill="1" applyBorder="1" applyAlignment="1" applyProtection="1">
      <protection locked="1" hidden="0"/>
    </xf>
    <xf numFmtId="164" fontId="1" fillId="0" borderId="0" xfId="4" applyNumberFormat="1" applyFont="1" applyFill="1" applyBorder="1" applyAlignment="1" applyProtection="1">
      <protection locked="1" hidden="0"/>
    </xf>
    <xf numFmtId="9" fontId="1" fillId="0" borderId="0" xfId="5" applyNumberFormat="1" applyFont="1" applyFill="1" applyBorder="1" applyAlignment="1" applyProtection="1">
      <protection locked="1" hidden="0"/>
    </xf>
  </cellXfs>
  <cellStyles count="6">
    <cellStyle name="Normal" xfId="0" builtinId="0"/>
    <cellStyle name="Dezimal" xfId="1" builtinId="3"/>
    <cellStyle name="Dezimal [0]" xfId="2" builtinId="6"/>
    <cellStyle name="Währung" xfId="3" builtinId="4"/>
    <cellStyle name="Währung [0]" xfId="4" builtinId="7"/>
    <cellStyle name="Prozent" xfId="5" builtinId="5"/>
  </cellStyles>
  <dxfs count="0"/>
  <tableStyles count="0"/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view3D/>
    <c:plotArea>
      <c:layout>
        <c:manualLayout>
          <c:xMode val="edge"/>
          <c:yMode val="edge"/>
          <c:wMode val="factor"/>
          <c:hMode val="factor"/>
          <c:x val="0.011000"/>
          <c:y val="0.009250"/>
          <c:w val="0.431000"/>
          <c:h val="0.927000"/>
        </c:manualLayout>
      </c:layout>
      <c:pieChart>
        <c:varyColors val="1"/>
        <c:ser>
          <c:idx val="0"/>
          <c:order val="0"/>
          <c:spPr>
            <a:solidFill>
              <a:srgbClr val="004586"/>
            </a:solidFill>
            <a:ln w="0" cap="flat">
              <a:noFill/>
              <a:prstDash val="solid"/>
              <a:miter lim="800000"/>
              <a:headEnd type="none" w="med" len="med"/>
              <a:tailEnd type="none" w="med" len="med"/>
            </a:ln>
          </c:spPr>
          <c:dPt>
            <c:idx val="0"/>
            <c:spPr>
              <a:solidFill>
                <a:srgbClr val="00B8FF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Pt>
            <c:idx val="1"/>
            <c:spPr>
              <a:solidFill>
                <a:srgbClr val="E6E64C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Pt>
            <c:idx val="2"/>
            <c:spPr>
              <a:solidFill>
                <a:srgbClr val="CCCCCC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Pt>
            <c:idx val="3"/>
            <c:spPr>
              <a:solidFill>
                <a:srgbClr val="FF420E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Pt>
            <c:idx val="4"/>
            <c:spPr>
              <a:solidFill>
                <a:srgbClr val="3DEB3D"/>
              </a:solidFill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</c:dPt>
          <c:dLbls>
            <c:dLbl>
              <c:idx val="0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numFmt formatCode="0%" sourceLinked="1"/>
              <c:spPr>
                <a:noFill/>
                <a:ln w="0" cap="flat">
                  <a:noFill/>
                  <a:prstDash val="solid"/>
                  <a:miter lim="800000"/>
                  <a:headEnd type="none" w="med" len="med"/>
                  <a:tailEnd type="none" w="med" len="med"/>
                </a:ln>
              </c:spPr>
              <c:txPr>
                <a:bodyPr/>
                <a:lstStyle/>
                <a:p>
                  <a:pPr>
                    <a:defRPr lang="de-de" sz="800" b="0" i="0" u="none" strike="noStrike" baseline="0">
                      <a:solidFill>
                        <a:srgbClr val="000000"/>
                      </a:solidFill>
                      <a:latin typeface="Arial" pitchFamily="2" charset="0"/>
                      <a:ea typeface="Arial" pitchFamily="2" charset="0"/>
                      <a:cs typeface="Arial" pitchFamily="2" charset="0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General" sourceLinked="1"/>
            <c:spPr>
              <a:noFill/>
              <a:ln w="0" cap="flat">
                <a:noFill/>
                <a:prstDash val="solid"/>
                <a:miter lim="800000"/>
                <a:headEnd type="none" w="med" len="med"/>
                <a:tailEnd type="none" w="med" len="med"/>
              </a:ln>
            </c:spPr>
            <c:txPr>
              <a:bodyPr/>
              <a:lstStyle/>
              <a:p>
                <a:pPr>
                  <a:defRPr lang="de-de" sz="800" b="0" i="0" u="none" strike="noStrike" baseline="0">
                    <a:solidFill>
                      <a:srgbClr val="000000"/>
                    </a:solidFill>
                    <a:latin typeface="Arial" pitchFamily="2" charset="0"/>
                    <a:ea typeface="Arial" pitchFamily="2" charset="0"/>
                    <a:cs typeface="Arial" pitchFamily="2" charset="0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stuff!$E$18:$E$22</c:f>
              <c:strCache>
                <c:ptCount val="5"/>
                <c:pt idx="0">
                  <c:v>1th</c:v>
                </c:pt>
                <c:pt idx="1">
                  <c:v>2nd</c:v>
                </c:pt>
                <c:pt idx="2">
                  <c:v>3th</c:v>
                </c:pt>
                <c:pt idx="3">
                  <c:v>4th</c:v>
                </c:pt>
                <c:pt idx="4">
                  <c:v>5th</c:v>
                </c:pt>
              </c:strCache>
            </c:strRef>
          </c:cat>
          <c:val>
            <c:numRef>
              <c:f>stuff!$G$18:$G$22</c:f>
              <c:numCache>
                <c:formatCode>0%</c:formatCode>
                <c:ptCount val="5"/>
                <c:pt idx="0">
                  <c:v>0.210088144922374</c:v>
                </c:pt>
                <c:pt idx="1">
                  <c:v>0.438056131965801</c:v>
                </c:pt>
                <c:pt idx="2">
                  <c:v>0.081423111030897</c:v>
                </c:pt>
                <c:pt idx="3">
                  <c:v>0.070401878351647</c:v>
                </c:pt>
                <c:pt idx="4">
                  <c:v>0.200030733729281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Chart>
      <c:spPr>
        <a:noFill/>
        <a:ln w="0" cap="flat">
          <a:solidFill>
            <a:srgbClr val="B3B3B3"/>
          </a:solidFill>
          <a:prstDash val="solid"/>
          <a:miter lim="800000"/>
          <a:headEnd type="none" w="med" len="med"/>
          <a:tailEnd type="none" w="med" len="med"/>
        </a:ln>
      </c:spPr>
    </c:plotArea>
    <c:legend>
      <c:legendPos val="r"/>
      <c:layout>
        <c:manualLayout>
          <c:xMode val="edge"/>
          <c:yMode val="edge"/>
          <c:wMode val="factor"/>
          <c:hMode val="factor"/>
          <c:x val="0.711750"/>
          <c:y val="0.029000"/>
          <c:w val="0.186000"/>
          <c:h val="0.898000"/>
        </c:manualLayout>
      </c:layout>
      <c:spPr>
        <a:noFill/>
        <a:ln w="0" cap="flat">
          <a:noFill/>
          <a:prstDash val="solid"/>
          <a:miter lim="800000"/>
          <a:headEnd type="none" w="med" len="med"/>
          <a:tailEnd type="none" w="med" len="med"/>
        </a:ln>
      </c:spPr>
      <c:txPr>
        <a:bodyPr anchor="t"/>
        <a:lstStyle/>
        <a:p>
          <a:pPr>
            <a:defRPr lang="de-de" sz="1000" b="0" i="0" u="none" strike="noStrike" baseline="0">
              <a:solidFill>
                <a:srgbClr val="000000"/>
              </a:solidFill>
              <a:latin typeface="Arial" pitchFamily="2" charset="0"/>
              <a:ea typeface="Arial" pitchFamily="2" charset="0"/>
              <a:cs typeface="Arial" pitchFamily="2" charset="0"/>
            </a:defRPr>
          </a:pPr>
        </a:p>
      </c:txPr>
    </c:legend>
    <c:plotVisOnly val="1"/>
    <c:dispBlanksAs val="gap"/>
  </c:chart>
  <c:spPr>
    <a:ln w="0" cap="flat">
      <a:noFill/>
      <a:prstDash val="solid"/>
      <a:miter lim="800000"/>
      <a:headEnd type="none" w="med" len="med"/>
      <a:tailEnd type="none" w="med" len="med"/>
    </a:ln>
  </c:spPr>
  <c:txPr>
    <a:bodyPr anchor="ctr" anchorCtr="1" rot="0"/>
    <a:lstStyle/>
    <a:p>
      <a:pPr>
        <a:defRPr lang="de-de" sz="1000" b="0" i="0" u="none" strike="noStrike" baseline="0">
          <a:solidFill>
            <a:srgbClr val="000000"/>
          </a:solidFill>
          <a:latin typeface="Arial" pitchFamily="2" charset="0"/>
          <a:ea typeface="Arial" pitchFamily="2" charset="0"/>
          <a:cs typeface="Arial" pitchFamily="2" charset="0"/>
        </a:defRPr>
      </a:pPr>
    </a:p>
  </c:txPr>
  <c:extLst>
    <c:ext uri="smNativeData">
      <pm:smNativeData xmlns:pm="pm" val="SMDATA_1_QSX1UQAAAAAAAAAAAAAAAAAAAAAFAAAAAQAAAAEAAAD///8A////AAAAAAAAAAAAAAAAAAAAAAAAAAAAAAA8AAAAPAAAADwAAAAAAAAAAAAAAKAPAACgDwAAAQAAAAAAAAAAAAAAAAAAAAAAAAAAAAAAAAAAAAAAAAD/////yAAAADIyAQAAAEEAcgBpAGEAbAAAAAAAAAAAAAAAAAAAAAAAAAAAAAAAAAAAAAAAAAAAAAAAAAAAAAAAAAAAAAAAAAAAAAAAAAABAAAAAAAAAAAAAAACAAAAAAAAAJgRAAD/BwAAyAABAAAAAQAAAAAAAAAAAAAAAAAAAAEAAAABAAAA////AAAAAAAAAAAAAAAAAAAAAAAAAAAAAAAAAAAAPAAAADwAAAA8AAAAAAAAAAAAAACgDwAADQMAAAAAAAAAAAAAAAAAAAAAAAAAAAAAAAAAAAAAAAAAAAAA/////8gAAAAyMgEAAABBAHIAaQBhAGwAAAAAAAAAAAAAAAAAAAAAAAAAAAAAAAAAAAAAAAAAAAAAAAAAAAAAAAAAAAAAAAAAAAAAAAAAAQAAAAAAAAAAAAAAAgAAAAAAAACYEQAA/wcAAMgAAAAAAAAAAAAAAAAAAAAAAAUAAAAAAAAAAAAAAP///wAAAAAAAAAAAAAAAAAAAAAAAAAAAAAAAAAAADwAAAA8AAAAPAAAAB8LAAB0AAAA6AIAAAgOAAABAAAAwgIAAE8GAADx/f//0////x8LAAB0AAAAAQAAAAMAAAAMAAAAyAAEQDIyAAIAAEEAcgBpAGEAbAAAAAAAAAAAAAAAAAAAAAAAAAAAAAAAAAAAAAAAAAAAAAAAAAAAAAAAAAAAAAAAAAAAAAAAAAABAAAAAAAAAAAAAAABAAAAAAAAAJgRAAD/BwAAyAAAAAAAAQAAALOzswAAAAAAAAAAAAAAAAAAAAAA////AAAAAAAAAAAAAAAAAAAAAAAAAAAAAAAAAAAAPAAAADwAAAA8AAAALAAAACUAAAC8BgAAfA4AABAAAAAAAAAAAAAAAAAAAAAAAAAALAAAACUAAAAAAAAAFAAAAA8AAAAeAAAAZAAAAGQAAAABAAAAAAAAAAAAAAAPAAAAZAAAAAAAAAAAAAAAAAAAAAAAAAAEAAAACgAAAAAAAAAAAAAAAAAAAEsAAABkAAAAAQAAAAUAAAAAAAAAAQAAAAAAAAAAAAAA/////wEAAAAAAAAAAAAAAAAAAAAAAAAAOAAAAB8AAAAGAAAAEQAAAAYAAAAVAAAAEQBzAHQAdQBmAGYAIQAkAEcAJAAxADgAOgAkAEcAJAAyADIABQAAAAAAAAACAAAACQXcFyvkyj+AWL8BAQ4AAAAQAAAAAgAAAHG+JpYcCdw/sFi/AQEOAAAAEAAAAAIAAADqKgQfJdi0P1havwEBDgAAABAAAAACAAAAJOgYhdsFsj9AWr8BAQ4AAAAQAAAAAgAAAHT0x2mbmsk/cFq/AQEOAAAAEAAAAAAAAAA4AAAAHwAAAAQAAAARAAAABAAAABUAAAARAHMAdAB1AGYAZgAhACQARQAkADEAOAA6ACQARQAkADIAMgAFAAAAAQAAAAMAAACwuMEBAAAAAAAAAAADAAAAMQB0AGgAAAMAAAB4v74BAAAAAAAAAAADAAAAMgBuAGQAAAMAAADgL7oBAAAAAAAAAAADAAAAMwB0AGgAAAMAAADoXr8BAAAAAAAAAAADAAAANAB0AGgAAAMAAABwf8EBAAAAAAAAAAADAAAANQB0AGgAAAEAAAAAAAAAAAAAAAAAAAAGAAAA/////wAAAAAAAAAAAAAAAAAAAAAFAAAAAAAAAAEAAAAARYYAAAAAAAAAAAAAAAAAAAABAAAAAAAAAAAAAABkAAAAAQAAAAEAAAAAAAAAAAAAAAAAAAAAAAAAAAAAAAoAAAAMAAAAAAAAAAAAAAAAAAAAAAAAADwAAAA8AAAAPAAAAAAAAAAAAAAAAAAAAAAAAAAAAAAAAQAAAAAAAAAAAAAAAAAAAAAAAAAAAAAABQAAAAAAAAABAAAAALj/AAAAAAAAAAAAAAAAAAAAAQAAAAAAAAAAAAAAZAAAAAEAAAABAAAAAAAAAAAAAAAAAAAAAAAAAAAAAAAKAAAADAAAAAAAAAAAAAAAAAAAAAAAAAA8AAAAPAAAADwAAAAAAAAAAAAAAAAAAAAAAAAAAAAAAAEAAAABAAAAAAAAAAAAAAAAAAAAAAAAAAUAAAAAAAAAAQAAAObmTAAAAAAAAAAAAAAAAAAAAAEAAAAAAAAAAAAAAGQAAAABAAAAAQAAAAAAAAAAAAAAAAAAAAAAAAAAAAAACgAAAAwAAAAAAAAAAAAAAAAAAAAAAAAAPAAAADwAAAA8AAAAAAAAAAAAAAAAAAAAAAAAAAAAAAABAAAAAgAAAAAAAAAAAAAAAAAAAAAAAAAFAAAAAAAAAAEAAADMzMwAAAAAAAAAAAAAAAAAAAABAAAAAAAAAAAAAABkAAAAAQAAAAEAAAAAAAAAAAAAAAAAAAAAAAAAAAAAAAoAAAAMAAAAAAAAAAAAAAAAAAAAAAAAADwAAAA8AAAAPAAAAAAAAAAAAAAAAAAAAAAAAAAAAAAAAQAAAAMAAAAAAAAAAAAAAAAAAAAAAAAABQAAAAAAAAABAAAA/0IOAAAAAAAAAAAAAAAAAAAAAQAAAAAAAAAAAAAAZAAAAAEAAAABAAAAAAAAAAAAAAAAAAAAAAAAAAAAAAAKAAAADAAAAAAAAAAAAAAAAAAAAAAAAAA8AAAAPAAAADwAAAAAAAAAAAAAAAAAAAAAAAAAAAAAAAEAAAAEAAAAAAAAAAAAAAAAAAAAAAAAAAUAAAAAAAAAAQAAAD3rPQAAAAAAAAAAAAAAAAAAAAEAAAAAAAAAAAAAAGQAAAABAAAAAQAAAAAAAAAAAAAAAAAAAAAAAAAAAAAACgAAAAwAAAAAAAAAAAAAAAAAAAAAAAAAPAAAADwAAAA8AAAAAAAAAAAAAAAAAAAAAAAAAAAAAAABAAAABgAAAAAAAAAAAAAAAAAAAAAAAAAAAAAAAAAAAAAAAAD///8AAAAAAAAAAAAAAAAAAAAAAAAAAAAAAAAAAAA8AAAAPAAAADwAAAAAAAAAAAAAAAAAAAAAAAAAAAAAAAAAAAAAAAAAAAAAAAAAAAAAAAAAAAAAAAAAAAALAAAAoAAEQDIyAAIAAEEAcgBpAGEAbAAAAAAAAAAAAAAAAAAAAAAAAAAAAAAAAAAAAAAAAAAAAAAAAAAAAAAAAAAAAAAAAAAAAAAAAAABAAAAAAAAAAAAAAACAAAAAAAAAJgRAAD/BwAAoAD/////AAAAAAEAAAAAAAAAAQAAAAMAAAAIAAAAAAAAAAAAAAAIAAAAAAAAAAAAAAABAAAAAAAAAAAAAAAAAAAAAAAAAAAAAAAAAAAAAAAAAAAAAAAAAAAAAAAAAP///wAAAAAAAAAAAAAAAAAAAAAAAAAAAAAAAAAAADwAAAA8AAAAPAAAANADAABzAwAAegEAACwCAAAAAAAAqgEAAB0BAAAAAAAAAAAAAAAAAAAAAAAAAwAAADIAMQAlAAsAAACgAARAMjIAAgAAQQByAGkAYQBsAAAAAAAAAAAAAAAAAAAAAAAAAAAAAAAAAAAAAAAAAAAAAAAAAAAAAAAAAAAAAAAAAAAAAAAAAAEAAAAAAAAAAAAAAAIAAAAAAAAAmBEAAP8HAACgAAAAAAAAAAAAAQAAAAAAAAABAAAAAwAAAAgAAAAOAAAAEAAAAAgAAAAOAAAAEAAAAAEAAAAAAAAAAAAAAAAAAAAAAAAAAAAAAAAAAAAAAAAAAAAAAAAAAAAAAAAA////AAAAAAAAAAAAAAAAAAAAAAAAAAAAAAAAAAAAPAAAADwAAAA8AAAAhQMAAI4JAAB6AQAALAIAAAAAAACqAQAAHQEAAAAAAAAAAAAAAAAAAAAAAAADAAAANAA0ACUACwAAAKAABEAyMgACAABBAHIAaQBhAGwAAAAAAAAAAAAAAAAAAAAAAAAAAAAAAAAAAAAAAAAAAAAAAAAAAAAAAAAAAAAAAAAAAAAAAAAAAQAAAAAAAAAAAAAAAgAAAAAAAACYEQAA/wcAAKAAAQAAAAAAAAABAAAAAAAAAAEAAAADAAAACAAAAA4AAAAQAAAACAAAAA4AAAAQAAAAAQAAAAAAAAAAAAAAAAAAAAAAAAAAAAAAAAAAAAAAAAAAAAAAAAAAAAAAAAD///8AAAAAAAAAAAAAAAAAAAAAAAAAAAAAAAAAAAA8AAAAPAAAADwAAABtAQAApwcAACsBAAAsAgAAAAAAAFEBAAAdAQAAAAAAAAAAAAAAAAAAAAAAAAIAAAA4ACUACwAAAKAABEAyMgACAABBAHIAaQBhAGwAAAAAAAAAAAAAAAAAAAAAAAAAAAAAAAAAAAAAAAAAAAAAAAAAAAAAAAAAAAAAAAAAAAAAAAAAAQAAAAAAAAAAAAAAAgAAAAAAAACYEQAA/wcAAKAAAgAAAAAAAAABAAAAAAAAAAEAAAADAAAACAAAAA4AAAAQAAAACAAAAA4AAAAQAAAAAQAAAAAAAAAAAAAAAAAAAAAAAAAAAAAAAAAAAAAAAAAAAAAAAAAAAAAAAAD///8AAAAAAAAAAAAAAAAAAAAAAAAAAAAAAAAAAAA8AAAAPAAAADwAAABQAQAA/QUAACsBAAAsAgAAAAAAAFEBAAAdAQAAAAAAAAAAAAAAAAAAAAAAAAIAAAA3ACUACwAAAKAABEAyMgACAABBAHIAaQBhAGwAAAAAAAAAAAAAAAAAAAAAAAAAAAAAAAAAAAAAAAAAAAAAAAAAAAAAAAAAAAAAAAAAAAAAAAAAAQAAAAAAAAAAAAAAAgAAAAAAAACYEQAA/wcAAKAAAwAAAAAAAAABAAAAAAAAAAEAAAADAAAACAAAAA4AAAAQAAAACAAAAA4AAAAQAAAAAQAAAAAAAAAAAAAAAAAAAAAAAAAAAAAAAAAAAAAAAAAAAAAAAAAAAAAAAAD///8AAAAAAAAAAAAAAAAAAAAAAAAAAAAAAAAAAAA8AAAAPAAAADwAAADUAQAAXwMAAHoBAAAsAgAAAAAAAKoBAAAdAQAAAAAAAAAAAAAAAAAAAAAAAAMAAAAyADAAJQALAAAAoAAEQDIyAAIAAEEAcgBpAGEAbAAAAAAAAAAAAAAAAAAAAAAAAAAAAAAAAAAAAAAAAAAAAAAAAAAAAAAAAAAAAAAAAAAAAAAAAAABAAAAAAAAAAAAAAACAAAAAAAAAJgRAAD/BwAAoAAEAAAAAAAAAAEAAAAAAAAAAQAAAAMAAAAIAAAADgAAABAAAAAIAAAADgAAABAAAAABAAAAAAAAAAAAAAAAAAAAAAAAAAAAAAAAAAAAAAAAAAAAAAAAAAAAAAAAAAAAAAAAAAAAAAAAAAAAAAAAAAAAAAAAAAAAAAAAAAAAAAAAAAAAAAAAAAAAAAAAAAAAAAAAAAAAAAAAAAAAAAAAAAAAAQAAAAEAAAAAAAAACQAAAAEAAAAAAAAAZAAAAAAAAAAAAAAAlgAAAAAAAABkAAAAAQAAAAAAAAABAAAAAAAAAAAAAAD/AP8AAP//AAEAAAAyAAAA//8AAAAAAAAAAAAAAAAAAAAAAAAAAAAAAAAAAAAAAAAAAAAAAAAAAAEAAAAAAAAAAQAAAAEAAAAAAAAAAAAAAAAAAAAAAAAAAQAAAAEAAAAAAAAAAAAAAAAAAAABAAAAAQAAAAEAAAAAAAAAAAAAAAAAAAAAAAAAAQAAAAEAAAAAAAAAAAAAAAAAAAAAAAAAlgAAAAEAAAABAAAAAAAAAAAAAAAAAAAAAQAAAAEAAAD///8AAAAAAAAAAAAAAAAAAAABAAAAAQAAAAAAAAAAAAAAAAAAAAEAAAABAAAA////AAAAAAAAAAAAAAAAAAAAAAAAAAAAAAAAAAAAAQAAAAEAAAAAAAAAAAAAAAAAAAABAAAAAQAAAP///wAAAAAAAAAAAAAAAAAAAAEAAAABAAAAAAAAAAAAAAAAAAAAAQAAAAEAAAD///8AAAAAAAAAAAAAAAAAAAAAAAAAAAAAAAAAAAABAAAA"/>
    </c:ext>
  </c:extLst>
</c:chartSpace>
</file>

<file path=xl/drawings/_rels/drawing1.xml.rels><?xml version="1.0" encoding="UTF-8" standalone="yes" 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149860</xdr:colOff>
      <xdr:row>1</xdr:row>
      <xdr:rowOff>93345</xdr:rowOff>
    </xdr:from>
    <xdr:to>
      <xdr:col>7</xdr:col>
      <xdr:colOff>136525</xdr:colOff>
      <xdr:row>9</xdr:row>
      <xdr:rowOff>82550</xdr:rowOff>
    </xdr:to>
    <xdr:graphicFrame macro="">
      <xdr:nvGraphicFramePr>
        <xdr:cNvPr id="3" name="Diagramm1"/>
        <xdr:cNvGraphicFramePr>
          <a:extLst>
            <a:ext uri="smNativeData">
              <pm:smNativeData xmlns:pm="pm" val="SMDATA_5_QSX1URMAAAAlAAAAEwAAAI8BAAAAkAAAAEgAAACQAAAASAAAAAAAAAAAAAAAAAAAABcAAAAUAAAAAAAAAAAAAAD/fwAA/38AAAAAAAAJAAAABAAAAAAAAAAMAAAAEAAAAAAAAAAAAAAAAAAAAAAAAAAhAAAALgAAACoAAAABAAAABAAAADACdAAJAAAABwAAAO8BRAEwFAAAogEAAOYRAAB3CAAAAAA="/>
            </a:ext>
          </a:extLst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857250</xdr:colOff>
      <xdr:row>5</xdr:row>
      <xdr:rowOff>154305</xdr:rowOff>
    </xdr:from>
    <xdr:to>
      <xdr:col>1</xdr:col>
      <xdr:colOff>1543050</xdr:colOff>
      <xdr:row>8</xdr:row>
      <xdr:rowOff>140335</xdr:rowOff>
    </xdr:to>
    <xdr:sp macro="">
      <xdr:nvSpPr>
        <xdr:cNvPr id="2" name="AutoForm1"/>
        <xdr:cNvSpPr>
          <a:extLst>
            <a:ext uri="smNativeData">
              <pm:smNativeData xmlns:pm="pm" val="SMDATA_11_QSX1URMAAAAlAAAAkwEAAI8AAAAAkAAAAEgAAACQAAAASAAAAAAAAAAAAAAAAAAAAAEAAABQAAAAi1QYWwhy2D8AAAAAAADwfwAAAAAAAPB/AAAAAAAA4D8AAAAAAADgPwAAAAAAAOA/AAAAAAAA4D8AAAAAAADgPwAAAAAAAOA/AAAAAAAA4D8CAAAAjAAAAAEAAAAHAAAA/zMzAOb/AAAAAAAAAAAAAAAAAAAAAAAAAAAAAAAAAAAAAAAAeAAAAAEAAABAAAAAAAAAAAAAAABaAAAAAAAAAAAAAAAAAAAAAAAAAAAAAAAAAAAAAAAAAAAAAAAAAAAAAAAAAAAAAAAAAAAAAAAAAAAAAAAAAAAAAAAAAAAAAAAAAAAAFAAAADwAAAAAAAAAAAAAAICAgAAPAAAAAQAAACMAAAAjAAAAIwAAAB4AAAAAAAAAZAAAAGQAAAAAAAAAZAAAAGQAAAAVAAAAYAAAAAEAAAAAAAAAFAAAAMYAAABId///sLn//wAAAABdNwAAmwcAAGX4//8AAAAA/wAAAAAAAABkAAAAAAAAABQAAACl7v//pe7//yYAAAAAAAAAvR4AAA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C4AAAAqAAAABQAAAAEAAACdA9UBCAAAAAEAAABJA0wDmgYAAEgGAAA4BAAAHAMAAAAA"/>
            </a:ext>
          </a:extLst>
        </xdr:cNvSpPr>
      </xdr:nvSpPr>
      <xdr:spPr>
        <a:xfrm>
          <a:off x="1073150" y="1021080"/>
          <a:ext cx="685800" cy="505460"/>
        </a:xfrm>
        <a:prstGeom prst="star5">
          <a:avLst/>
        </a:prstGeom>
        <a:gradFill flip="none" rotWithShape="0">
          <a:gsLst>
            <a:gs pos="0">
              <a:srgbClr val="E6FF00"/>
            </a:gs>
            <a:gs pos="100000">
              <a:srgbClr val="FF3333"/>
            </a:gs>
          </a:gsLst>
          <a:path path="shape"/>
          <a:tileRect/>
        </a:gradFill>
        <a:ln w="9525" cap="flat">
          <a:noFill/>
          <a:prstDash val="solid"/>
          <a:miter lim="800000"/>
          <a:headEnd type="none" w="med" len="med"/>
          <a:tailEnd type="none" w="med" len="med"/>
        </a:ln>
        <a:effectLst/>
        <a:scene3d>
          <a:camera prst="legacyObliqueTopRight">
            <a:rot lat="21000000" lon="10800000" rev="0"/>
          </a:camera>
          <a:lightRig rig="legacyFlat1" dir="t"/>
        </a:scene3d>
        <a:sp3d extrusionH="125730" contourW="12700" prstMaterial="legacyMatte">
          <a:extrusionClr>
            <a:srgbClr val="FF0000"/>
          </a:extrusionClr>
        </a:sp3d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DejaVu Sans"/>
        <a:ea typeface="DejaVu Sans"/>
        <a:cs typeface="DejaVu San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 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0"/>
  <sheetViews>
    <sheetView tabSelected="1" view="normal" workbookViewId="0">
      <selection activeCell="C2" sqref="C2"/>
    </sheetView>
  </sheetViews>
  <sheetFormatPr baseColWidth="9" defaultColWidth="10.000000" defaultRowHeight="13.45"/>
  <cols>
    <col min="1" max="1" width="2.677165" customWidth="1" style="14"/>
    <col min="2" max="2" width="23.212598" customWidth="1" style="14"/>
    <col min="3" max="3" width="10.267717" customWidth="1" style="14"/>
    <col min="4" max="4" width="2.677165" customWidth="1" style="14"/>
    <col min="5" max="5" width="16.433071" customWidth="1" style="14"/>
    <col min="6" max="7" width="9.905512" customWidth="1" style="14"/>
    <col min="8" max="8" width="5.354331" customWidth="1" style="14"/>
    <col min="9" max="9" width="2.677165" customWidth="1" style="14"/>
    <col min="10" max="10" width="16.740157" customWidth="1" style="14"/>
    <col min="11" max="11" width="8.259843" customWidth="1" style="14"/>
    <col min="12" max="12" width="2.677165" customWidth="1" style="14"/>
    <col min="13" max="14" width="10.078740" customWidth="1" style="14"/>
    <col min="15" max="256" width="10.118110" customWidth="1" style="14"/>
  </cols>
  <sheetData>
    <row r="1" spans="1:9">
      <c r="A1" s="15"/>
      <c r="D1" s="16"/>
      <c r="I1" s="16"/>
    </row>
    <row r="2" spans="2:11">
      <c r="B2" s="17"/>
      <c r="C2" s="18" t="n">
        <v>41472</v>
      </c>
      <c r="E2" s="7"/>
      <c r="F2" s="7"/>
      <c r="G2" s="7"/>
      <c r="H2" s="7"/>
      <c r="J2" s="19"/>
      <c r="K2" s="19"/>
    </row>
    <row r="3" spans="2:11">
      <c r="B3" s="20"/>
      <c r="C3" s="21" t="n">
        <v>700</v>
      </c>
      <c r="E3" s="7"/>
      <c r="F3" s="7"/>
      <c r="G3" s="7"/>
      <c r="H3" s="7"/>
      <c r="J3" s="19"/>
      <c r="K3" s="19"/>
    </row>
    <row r="4" spans="2:11">
      <c r="B4" s="22"/>
      <c r="C4" s="23" t="n">
        <v>780</v>
      </c>
      <c r="E4" s="7"/>
      <c r="F4" s="7"/>
      <c r="G4" s="7"/>
      <c r="H4" s="7"/>
      <c r="J4" s="24"/>
      <c r="K4" s="25"/>
    </row>
    <row r="5" spans="2:11">
      <c r="B5" s="22"/>
      <c r="C5" s="23" t="n">
        <v>400</v>
      </c>
      <c r="E5" s="7"/>
      <c r="F5" s="7"/>
      <c r="G5" s="7"/>
      <c r="H5" s="7"/>
      <c r="J5" s="26"/>
      <c r="K5" s="27"/>
    </row>
    <row r="6" spans="2:11">
      <c r="B6" s="22"/>
      <c r="C6" s="23" t="n">
        <v>30</v>
      </c>
      <c r="E6" s="7"/>
      <c r="F6" s="7"/>
      <c r="G6" s="7"/>
      <c r="H6" s="7"/>
      <c r="J6" s="26"/>
      <c r="K6" s="27"/>
    </row>
    <row r="7" spans="2:11">
      <c r="B7" s="22"/>
      <c r="C7" s="23" t="n">
        <v>0</v>
      </c>
      <c r="E7" s="7"/>
      <c r="F7" s="7"/>
      <c r="G7" s="7"/>
      <c r="H7" s="7"/>
      <c r="J7" s="26"/>
      <c r="K7" s="27"/>
    </row>
    <row r="8" spans="2:11">
      <c r="B8" s="22"/>
      <c r="C8" s="23" t="n">
        <v>3920</v>
      </c>
      <c r="E8" s="7"/>
      <c r="F8" s="7"/>
      <c r="G8" s="7"/>
      <c r="H8" s="7"/>
      <c r="J8" s="26"/>
      <c r="K8" s="27"/>
    </row>
    <row r="9" spans="2:11">
      <c r="B9" s="22"/>
      <c r="C9" s="23" t="n">
        <v>89</v>
      </c>
      <c r="E9" s="7"/>
      <c r="F9" s="7"/>
      <c r="G9" s="7"/>
      <c r="H9" s="7"/>
      <c r="J9" s="26"/>
      <c r="K9" s="27"/>
    </row>
    <row r="10" spans="2:11">
      <c r="B10" s="22"/>
      <c r="C10" s="23" t="n">
        <v>33</v>
      </c>
      <c r="E10" s="7"/>
      <c r="F10" s="7"/>
      <c r="G10" s="7"/>
      <c r="H10" s="7"/>
      <c r="J10" s="28"/>
      <c r="K10" s="29"/>
    </row>
    <row r="11" spans="2:11">
      <c r="B11" s="22"/>
      <c r="C11" s="23" t="n">
        <v>130</v>
      </c>
      <c r="E11" s="7"/>
      <c r="F11" s="7"/>
      <c r="G11" s="7"/>
      <c r="H11" s="7"/>
      <c r="J11" s="30"/>
      <c r="K11" s="31"/>
    </row>
    <row r="12" spans="2:11">
      <c r="B12" s="22"/>
      <c r="C12" s="23" t="n">
        <v>378</v>
      </c>
      <c r="E12" s="32"/>
      <c r="F12" s="33"/>
      <c r="G12" s="34"/>
      <c r="H12" s="35"/>
      <c r="J12" s="36"/>
      <c r="K12" s="37"/>
    </row>
    <row r="13" spans="2:12">
      <c r="B13" s="22"/>
      <c r="C13" s="23">
        <f>((41+0.5+0.643)*15.07)+10+10+10+10+10+4+(20/1.95583)+(40/1.365)</f>
        <v>728.624876927953</v>
      </c>
      <c r="E13" s="30"/>
      <c r="F13" s="38"/>
      <c r="G13" s="38"/>
      <c r="H13" s="39"/>
      <c r="L13" s="16"/>
    </row>
    <row r="14" spans="2:11">
      <c r="B14" s="22"/>
      <c r="C14" s="23">
        <f>2000-360+150</f>
        <v>1790</v>
      </c>
      <c r="E14" s="40"/>
      <c r="F14" s="40"/>
      <c r="G14" s="41"/>
      <c r="H14" s="42"/>
      <c r="J14" s="19"/>
      <c r="K14" s="19"/>
    </row>
    <row r="15" spans="2:11">
      <c r="B15" s="43" t="s">
        <v>0</v>
      </c>
      <c r="C15" s="31">
        <f>SUM(C3:C14)</f>
        <v>8978.62487692796</v>
      </c>
      <c r="E15" s="40"/>
      <c r="F15" s="40"/>
      <c r="G15" s="41"/>
      <c r="H15" s="42"/>
      <c r="J15" s="7"/>
      <c r="K15" s="7"/>
    </row>
    <row r="16" spans="1:11">
      <c r="A16" s="16"/>
      <c r="D16" s="16"/>
      <c r="J16" s="7"/>
      <c r="K16" s="7"/>
    </row>
    <row r="17" spans="2:11">
      <c r="B17" s="7"/>
      <c r="C17" s="7"/>
      <c r="E17" s="19" t="s">
        <v>1</v>
      </c>
      <c r="F17" s="19" t="s">
        <v>2</v>
      </c>
      <c r="G17" s="19" t="s">
        <v>3</v>
      </c>
      <c r="J17" s="7"/>
      <c r="K17" s="7"/>
    </row>
    <row r="18" spans="2:11">
      <c r="B18" s="7"/>
      <c r="C18" s="7"/>
      <c r="E18" s="26" t="s">
        <v>4</v>
      </c>
      <c r="F18" s="44">
        <f>SUM(C3:C5)</f>
        <v>1880</v>
      </c>
      <c r="G18" s="45">
        <f>F18/(SUM(F18:F22))</f>
        <v>0.210088144922374</v>
      </c>
      <c r="J18" s="7"/>
      <c r="K18" s="7"/>
    </row>
    <row r="19" spans="2:11">
      <c r="B19" s="7"/>
      <c r="C19" s="7"/>
      <c r="E19" s="26" t="s">
        <v>5</v>
      </c>
      <c r="F19" s="44">
        <f>C8</f>
        <v>3920</v>
      </c>
      <c r="G19" s="46">
        <f>F19/(SUM(F18:F22))</f>
        <v>0.438056131965801</v>
      </c>
      <c r="J19" s="7"/>
      <c r="K19" s="7"/>
    </row>
    <row r="20" spans="2:11">
      <c r="B20" s="7"/>
      <c r="C20" s="7"/>
      <c r="E20" s="26" t="s">
        <v>6</v>
      </c>
      <c r="F20" s="44">
        <f>C13</f>
        <v>728.624876927953</v>
      </c>
      <c r="G20" s="46">
        <f>F20/(SUM(F18:F22))</f>
        <v>0.081423111030897</v>
      </c>
      <c r="J20" s="7"/>
      <c r="K20" s="7"/>
    </row>
    <row r="21" spans="2:11">
      <c r="B21" s="7"/>
      <c r="C21" s="7"/>
      <c r="E21" s="26" t="s">
        <v>7</v>
      </c>
      <c r="F21" s="47">
        <f>C9+C10+C11+C12</f>
        <v>630</v>
      </c>
      <c r="G21" s="46">
        <f>F21/(SUM(F18:F22))</f>
        <v>0.070401878351647</v>
      </c>
      <c r="J21" s="7"/>
      <c r="K21" s="7"/>
    </row>
    <row r="22" spans="2:11">
      <c r="B22" s="7"/>
      <c r="C22" s="7"/>
      <c r="E22" s="28" t="s">
        <v>8</v>
      </c>
      <c r="F22" s="48">
        <f>C14</f>
        <v>1790</v>
      </c>
      <c r="G22" s="49">
        <f>F22/(SUM(F18:F22))</f>
        <v>0.200030733729281</v>
      </c>
      <c r="J22" s="7"/>
      <c r="K22" s="7"/>
    </row>
    <row r="23" spans="2:11">
      <c r="B23" s="7"/>
      <c r="C23" s="7"/>
      <c r="J23" s="7"/>
      <c r="K23" s="7"/>
    </row>
    <row r="24" spans="2:11">
      <c r="B24" s="7"/>
      <c r="C24" s="7"/>
      <c r="J24" s="7"/>
      <c r="K24" s="7"/>
    </row>
    <row r="25" spans="2:11">
      <c r="B25" s="7"/>
      <c r="C25" s="7"/>
      <c r="J25" s="7"/>
      <c r="K25" s="7"/>
    </row>
    <row r="26" spans="2:11">
      <c r="B26" s="7"/>
      <c r="C26" s="7"/>
      <c r="J26" s="7"/>
      <c r="K26" s="7"/>
    </row>
    <row r="27" spans="2:11">
      <c r="B27" s="7"/>
      <c r="C27" s="7"/>
      <c r="J27" s="7"/>
      <c r="K27" s="7"/>
    </row>
    <row r="28" spans="2:11">
      <c r="B28" s="7"/>
      <c r="C28" s="7"/>
      <c r="J28" s="7"/>
      <c r="K28" s="7"/>
    </row>
    <row r="29" spans="2:3">
      <c r="B29" s="7"/>
      <c r="C29" s="7"/>
    </row>
    <row r="30" spans="2:3">
      <c r="B30" s="7"/>
      <c r="C30" s="7"/>
    </row>
    <row r="31" spans="2:3">
      <c r="B31" s="7"/>
      <c r="C31" s="7"/>
    </row>
    <row r="32" spans="2:3">
      <c r="B32" s="7"/>
      <c r="C32" s="7"/>
    </row>
    <row r="33" spans="2:3">
      <c r="B33" s="7"/>
      <c r="C33" s="7"/>
    </row>
    <row r="34" spans="2:3">
      <c r="B34" s="7"/>
      <c r="C34" s="7"/>
    </row>
    <row r="59" spans="10:10">
      <c r="J59" s="50"/>
    </row>
    <row r="60" spans="10:10">
      <c r="J60" s="51"/>
    </row>
  </sheetData>
  <mergeCells count="5">
    <mergeCell ref="J2:J3"/>
    <mergeCell ref="K2:K3"/>
    <mergeCell ref="E14:F14"/>
    <mergeCell ref="J14:K14"/>
    <mergeCell ref="E15:F15"/>
  </mergeCells>
  <pageMargins left="0.79" right="0.79" top="1.02" bottom="1.02" header="0.79" footer="0.79"/>
  <pageSetup paperSize="9" pageOrder="overThenDown" useFirstPageNumber="1"/>
  <headerFooter>
    <oddHeader>&amp;C&amp;"Arial"&amp;A</oddHeader>
    <oddFooter>&amp;C&amp;"Arial"Seite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Kapitalwerte - Version 3.1</dc:title>
  <dc:subject>Finanzen, Kapitalwerte, Bilanzen</dc:subject>
  <dc:creator/>
  <cp:keywords/>
  <dc:description>Powered by Pro FX Ultra Financial Organisations</dc:description>
  <cp:lastModifiedBy>MainUser</cp:lastModifiedBy>
  <cp:revision>0</cp:revision>
  <dcterms:created xsi:type="dcterms:W3CDTF">2013-05-17T13:36:25Z</dcterms:created>
  <dcterms:modified xsi:type="dcterms:W3CDTF">2013-07-28T15:05:53Z</dcterms:modified>
</cp:coreProperties>
</file>