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GOST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I21" authorId="0">
      <text>
        <r>
          <rPr>
            <sz val="9"/>
            <rFont val="Arial"/>
            <family val="0"/>
            <charset val="1"/>
          </rPr>
          <t xml:space="preserve">Rifiutato o5.08</t>
        </r>
      </text>
    </comment>
    <comment ref="J21" authorId="0">
      <text>
        <r>
          <rPr>
            <sz val="10"/>
            <rFont val="Arial"/>
            <family val="2"/>
            <charset val="1"/>
          </rPr>
          <t xml:space="preserve">Turno dimenticato
</t>
        </r>
      </text>
    </comment>
    <comment ref="O22" authorId="0">
      <text>
        <r>
          <rPr>
            <sz val="9"/>
            <rFont val="Arial"/>
            <family val="0"/>
            <charset val="1"/>
          </rPr>
          <t xml:space="preserve">Rifiutato il 29 luglio
</t>
        </r>
      </text>
    </comment>
  </commentList>
</comments>
</file>

<file path=xl/sharedStrings.xml><?xml version="1.0" encoding="utf-8"?>
<sst xmlns="http://schemas.openxmlformats.org/spreadsheetml/2006/main" count="204" uniqueCount="43">
  <si>
    <t xml:space="preserve">MAMbo</t>
  </si>
  <si>
    <t xml:space="preserve">The Origin</t>
  </si>
  <si>
    <t xml:space="preserve">Agosto 2020</t>
  </si>
  <si>
    <t xml:space="preserve">S</t>
  </si>
  <si>
    <t xml:space="preserve">D</t>
  </si>
  <si>
    <t xml:space="preserve">L</t>
  </si>
  <si>
    <t xml:space="preserve">M</t>
  </si>
  <si>
    <t xml:space="preserve">G</t>
  </si>
  <si>
    <t xml:space="preserve">V</t>
  </si>
  <si>
    <t xml:space="preserve">Turni</t>
  </si>
  <si>
    <t xml:space="preserve">Hr</t>
  </si>
  <si>
    <t xml:space="preserve">COLLIVA</t>
  </si>
  <si>
    <t xml:space="preserve">PM</t>
  </si>
  <si>
    <t xml:space="preserve">FIOCCHI</t>
  </si>
  <si>
    <t xml:space="preserve">--</t>
  </si>
  <si>
    <t xml:space="preserve">P</t>
  </si>
  <si>
    <t xml:space="preserve">GARUTI</t>
  </si>
  <si>
    <t xml:space="preserve">PP</t>
  </si>
  <si>
    <t xml:space="preserve">MV</t>
  </si>
  <si>
    <t xml:space="preserve">GAZZETTA</t>
  </si>
  <si>
    <t xml:space="preserve">GUERZONI</t>
  </si>
  <si>
    <t xml:space="preserve">LOMBARDO</t>
  </si>
  <si>
    <t xml:space="preserve">LOMBARDO_G</t>
  </si>
  <si>
    <t xml:space="preserve">MASINA</t>
  </si>
  <si>
    <t xml:space="preserve">PIVA</t>
  </si>
  <si>
    <t xml:space="preserve">POWA</t>
  </si>
  <si>
    <t xml:space="preserve">PV</t>
  </si>
  <si>
    <t xml:space="preserve">VALDRE`</t>
  </si>
  <si>
    <t xml:space="preserve">ZANELLI</t>
  </si>
  <si>
    <t xml:space="preserve">Bonatti</t>
  </si>
  <si>
    <t xml:space="preserve">X</t>
  </si>
  <si>
    <t xml:space="preserve">Franceschini</t>
  </si>
  <si>
    <t xml:space="preserve">Miglio</t>
  </si>
  <si>
    <t xml:space="preserve">Graziani</t>
  </si>
  <si>
    <t xml:space="preserve">-----</t>
  </si>
  <si>
    <t xml:space="preserve">required</t>
  </si>
  <si>
    <t xml:space="preserve"># biblio</t>
  </si>
  <si>
    <r>
      <rPr>
        <sz val="8"/>
        <color rgb="FF000000"/>
        <rFont val="Sans"/>
        <family val="0"/>
        <charset val="1"/>
      </rPr>
      <t xml:space="preserve"> </t>
    </r>
    <r>
      <rPr>
        <sz val="8"/>
        <color rgb="FF000000"/>
        <rFont val="Miriam Libre"/>
        <family val="0"/>
        <charset val="1"/>
      </rPr>
      <t xml:space="preserve">Δ </t>
    </r>
    <r>
      <rPr>
        <sz val="8"/>
        <color rgb="FF000000"/>
        <rFont val="Sans"/>
        <family val="0"/>
        <charset val="1"/>
      </rPr>
      <t xml:space="preserve">biblio</t>
    </r>
  </si>
  <si>
    <t xml:space="preserve"># perm</t>
  </si>
  <si>
    <r>
      <rPr>
        <sz val="8"/>
        <color rgb="FF000000"/>
        <rFont val="Sans"/>
        <family val="0"/>
        <charset val="1"/>
      </rPr>
      <t xml:space="preserve"> </t>
    </r>
    <r>
      <rPr>
        <sz val="8"/>
        <color rgb="FF000000"/>
        <rFont val="Miriam Libre"/>
        <family val="0"/>
        <charset val="1"/>
      </rPr>
      <t xml:space="preserve">Δ perma</t>
    </r>
  </si>
  <si>
    <t xml:space="preserve">actual</t>
  </si>
  <si>
    <t xml:space="preserve">+\-</t>
  </si>
  <si>
    <t xml:space="preserve"> </t>
  </si>
</sst>
</file>

<file path=xl/styles.xml><?xml version="1.0" encoding="utf-8"?>
<styleSheet xmlns="http://schemas.openxmlformats.org/spreadsheetml/2006/main">
  <numFmts count="5">
    <numFmt numFmtId="164" formatCode="[$-409]General"/>
    <numFmt numFmtId="165" formatCode="[$$-409]#,##0.00;[RED]\-[$$-409]#,##0.00"/>
    <numFmt numFmtId="166" formatCode="\$#,##0_);[RED]&quot;($&quot;#,##0\)"/>
    <numFmt numFmtId="167" formatCode="General"/>
    <numFmt numFmtId="168" formatCode="0.0"/>
  </numFmts>
  <fonts count="4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0"/>
      <color rgb="FFC0C0C0"/>
      <name val="Arial"/>
      <family val="2"/>
      <charset val="1"/>
    </font>
    <font>
      <sz val="10"/>
      <color rgb="FFCC0000"/>
      <name val="Arial"/>
      <family val="0"/>
      <charset val="1"/>
    </font>
    <font>
      <b val="true"/>
      <sz val="10"/>
      <color rgb="FFFFFFFF"/>
      <name val="Arial"/>
      <family val="0"/>
      <charset val="1"/>
    </font>
    <font>
      <i val="true"/>
      <sz val="10"/>
      <color rgb="FF808080"/>
      <name val="Arial"/>
      <family val="0"/>
      <charset val="1"/>
    </font>
    <font>
      <sz val="10"/>
      <color rgb="FF006600"/>
      <name val="Arial"/>
      <family val="0"/>
      <charset val="1"/>
    </font>
    <font>
      <sz val="18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24"/>
      <color rgb="FF000000"/>
      <name val="Arial"/>
      <family val="0"/>
      <charset val="1"/>
    </font>
    <font>
      <b val="true"/>
      <i val="true"/>
      <sz val="10"/>
      <color rgb="FF000000"/>
      <name val="Times New Roman"/>
      <family val="1"/>
      <charset val="1"/>
    </font>
    <font>
      <u val="single"/>
      <sz val="10"/>
      <color rgb="FF0000EE"/>
      <name val="Arial"/>
      <family val="0"/>
      <charset val="1"/>
    </font>
    <font>
      <sz val="10"/>
      <color rgb="FF996600"/>
      <name val="Arial"/>
      <family val="0"/>
      <charset val="1"/>
    </font>
    <font>
      <sz val="10"/>
      <color rgb="FF333333"/>
      <name val="Arial"/>
      <family val="0"/>
      <charset val="1"/>
    </font>
    <font>
      <b val="true"/>
      <sz val="10"/>
      <color rgb="FF000000"/>
      <name val="Arial"/>
      <family val="2"/>
      <charset val="1"/>
    </font>
    <font>
      <sz val="9"/>
      <name val="Arial"/>
      <family val="0"/>
      <charset val="1"/>
    </font>
    <font>
      <sz val="10"/>
      <name val="Arial"/>
      <family val="0"/>
      <charset val="1"/>
    </font>
    <font>
      <b val="true"/>
      <i val="true"/>
      <sz val="18"/>
      <color rgb="FF000000"/>
      <name val="Comic Sans MS"/>
      <family val="4"/>
      <charset val="1"/>
    </font>
    <font>
      <b val="true"/>
      <i val="true"/>
      <sz val="18"/>
      <color rgb="FF000000"/>
      <name val="Arial"/>
      <family val="2"/>
      <charset val="1"/>
    </font>
    <font>
      <b val="true"/>
      <sz val="16"/>
      <color rgb="FF000000"/>
      <name val="Comic Sans MS"/>
      <family val="0"/>
      <charset val="1"/>
    </font>
    <font>
      <i val="true"/>
      <sz val="10"/>
      <color rgb="FF000000"/>
      <name val="Arial"/>
      <family val="2"/>
      <charset val="1"/>
    </font>
    <font>
      <b val="true"/>
      <i val="true"/>
      <sz val="12"/>
      <color rgb="FF000000"/>
      <name val="Comic Sans MS"/>
      <family val="0"/>
      <charset val="1"/>
    </font>
    <font>
      <b val="true"/>
      <i val="true"/>
      <sz val="9"/>
      <color rgb="FF000000"/>
      <name val="Comic Sans MS"/>
      <family val="0"/>
      <charset val="1"/>
    </font>
    <font>
      <sz val="8"/>
      <name val="Arial"/>
      <family val="0"/>
      <charset val="1"/>
    </font>
    <font>
      <i val="true"/>
      <sz val="8"/>
      <color rgb="FF000000"/>
      <name val="Comic Sans MS"/>
      <family val="0"/>
      <charset val="1"/>
    </font>
    <font>
      <b val="true"/>
      <i val="true"/>
      <sz val="12"/>
      <name val="Arial"/>
      <family val="2"/>
      <charset val="1"/>
    </font>
    <font>
      <sz val="9"/>
      <name val="Arial"/>
      <family val="2"/>
      <charset val="1"/>
    </font>
    <font>
      <sz val="8"/>
      <color rgb="FF000000"/>
      <name val="Sans"/>
      <family val="0"/>
      <charset val="1"/>
    </font>
    <font>
      <b val="true"/>
      <i val="true"/>
      <sz val="12"/>
      <color rgb="FF000000"/>
      <name val="Arial"/>
      <family val="2"/>
      <charset val="1"/>
    </font>
    <font>
      <sz val="9"/>
      <color rgb="FF999999"/>
      <name val="Sans"/>
      <family val="0"/>
      <charset val="1"/>
    </font>
    <font>
      <sz val="7"/>
      <name val="Arial"/>
      <family val="2"/>
      <charset val="1"/>
    </font>
    <font>
      <sz val="8"/>
      <name val="Sans"/>
      <family val="0"/>
      <charset val="1"/>
    </font>
    <font>
      <sz val="8"/>
      <color rgb="FF000000"/>
      <name val="Miriam Libre"/>
      <family val="0"/>
      <charset val="1"/>
    </font>
    <font>
      <b val="true"/>
      <sz val="10"/>
      <color rgb="FFFF0000"/>
      <name val="Arial"/>
      <family val="0"/>
      <charset val="1"/>
    </font>
    <font>
      <b val="true"/>
      <sz val="9"/>
      <color rgb="FFFF0000"/>
      <name val="Arial"/>
      <family val="0"/>
      <charset val="1"/>
    </font>
    <font>
      <b val="true"/>
      <sz val="8"/>
      <color rgb="FFFF0000"/>
      <name val="Arial"/>
      <family val="0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CDCDC"/>
      </patternFill>
    </fill>
    <fill>
      <patternFill patternType="solid">
        <fgColor rgb="FF333300"/>
        <bgColor rgb="FF333333"/>
      </patternFill>
    </fill>
    <fill>
      <patternFill patternType="solid">
        <fgColor rgb="FFFFCCCC"/>
        <bgColor rgb="FFDCDCDC"/>
      </patternFill>
    </fill>
    <fill>
      <patternFill patternType="solid">
        <fgColor rgb="FFFFCC00"/>
        <bgColor rgb="FFFFFF00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E0FEE6"/>
      </patternFill>
    </fill>
    <fill>
      <patternFill patternType="solid">
        <fgColor rgb="FFFF9900"/>
        <bgColor rgb="FFFFCC00"/>
      </patternFill>
    </fill>
    <fill>
      <patternFill patternType="solid">
        <fgColor rgb="FFE6E6E6"/>
        <bgColor rgb="FFE6E6FA"/>
      </patternFill>
    </fill>
    <fill>
      <patternFill patternType="solid">
        <fgColor rgb="FFE0FEE6"/>
        <bgColor rgb="FFCCFFCC"/>
      </patternFill>
    </fill>
    <fill>
      <patternFill patternType="solid">
        <fgColor rgb="FFDCDCDC"/>
        <bgColor rgb="FFDDDDDD"/>
      </patternFill>
    </fill>
    <fill>
      <patternFill patternType="solid">
        <fgColor rgb="FFE6E6FA"/>
        <bgColor rgb="FFE6E6E6"/>
      </patternFill>
    </fill>
  </fills>
  <borders count="20">
    <border diagonalUp="false" diagonalDown="false">
      <left/>
      <right/>
      <top/>
      <bottom/>
      <diagonal/>
    </border>
    <border diagonalUp="false" diagonalDown="false">
      <left/>
      <right/>
      <top/>
      <bottom style="hair">
        <color rgb="FF000080"/>
      </bottom>
      <diagonal/>
    </border>
    <border diagonalUp="false" diagonalDown="false">
      <left style="hair">
        <color rgb="FF000080"/>
      </left>
      <right/>
      <top/>
      <bottom style="hair">
        <color rgb="FF000080"/>
      </bottom>
      <diagonal/>
    </border>
    <border diagonalUp="false" diagonalDown="false">
      <left/>
      <right style="hair">
        <color rgb="FF000080"/>
      </right>
      <top/>
      <bottom style="hair">
        <color rgb="FF000080"/>
      </bottom>
      <diagonal/>
    </border>
    <border diagonalUp="false" diagonalDown="false">
      <left style="hair">
        <color rgb="FF000080"/>
      </left>
      <right/>
      <top/>
      <bottom/>
      <diagonal/>
    </border>
    <border diagonalUp="false" diagonalDown="false">
      <left/>
      <right style="hair">
        <color rgb="FF000080"/>
      </right>
      <top/>
      <bottom/>
      <diagonal/>
    </border>
    <border diagonalUp="false" diagonalDown="false">
      <left/>
      <right/>
      <top style="hair">
        <color rgb="FF000080"/>
      </top>
      <bottom/>
      <diagonal/>
    </border>
    <border diagonalUp="false" diagonalDown="false">
      <left style="hair">
        <color rgb="FF000080"/>
      </left>
      <right/>
      <top style="hair">
        <color rgb="FF000080"/>
      </top>
      <bottom/>
      <diagonal/>
    </border>
    <border diagonalUp="false" diagonalDown="false">
      <left/>
      <right style="hair">
        <color rgb="FF000080"/>
      </right>
      <top style="hair">
        <color rgb="FF000080"/>
      </top>
      <bottom/>
      <diagonal/>
    </border>
    <border diagonalUp="false" diagonalDown="false">
      <left style="hair">
        <color rgb="FF000080"/>
      </left>
      <right style="hair">
        <color rgb="FF000080"/>
      </right>
      <top style="hair">
        <color rgb="FF000080"/>
      </top>
      <bottom style="hair">
        <color rgb="FF000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 style="hair">
        <color rgb="FFB2B2B2"/>
      </right>
      <top/>
      <bottom/>
      <diagonal/>
    </border>
    <border diagonalUp="false" diagonalDown="false">
      <left style="hair">
        <color rgb="FFB2B2B2"/>
      </left>
      <right style="hair">
        <color rgb="FFB2B2B2"/>
      </right>
      <top style="hair">
        <color rgb="FFB2B2B2"/>
      </top>
      <bottom style="hair">
        <color rgb="FFB2B2B2"/>
      </bottom>
      <diagonal/>
    </border>
    <border diagonalUp="false" diagonalDown="false"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 diagonalUp="false" diagonalDown="false">
      <left/>
      <right/>
      <top style="hair">
        <color rgb="FFC0C0C0"/>
      </top>
      <bottom style="hair">
        <color rgb="FFC0C0C0"/>
      </bottom>
      <diagonal/>
    </border>
    <border diagonalUp="false" diagonalDown="false">
      <left/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hair">
        <color rgb="FFB2B2B2"/>
      </left>
      <right style="hair">
        <color rgb="FFB2B2B2"/>
      </right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02">
    <xf numFmtId="164" fontId="0" fillId="2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3" borderId="0" applyFont="true" applyBorder="true" applyAlignment="true" applyProtection="false">
      <alignment horizontal="center" vertical="center" textRotation="0" wrapText="false" indent="0" shrinkToFit="false"/>
    </xf>
    <xf numFmtId="164" fontId="5" fillId="0" borderId="0" applyFont="true" applyBorder="true" applyAlignment="true" applyProtection="false">
      <alignment horizontal="center" vertical="center" textRotation="0" wrapText="false" indent="0" shrinkToFit="false"/>
    </xf>
    <xf numFmtId="164" fontId="4" fillId="4" borderId="0" applyFont="true" applyBorder="true" applyAlignment="true" applyProtection="false">
      <alignment horizontal="center" vertical="center" textRotation="0" wrapText="false" indent="0" shrinkToFit="false"/>
    </xf>
    <xf numFmtId="164" fontId="5" fillId="5" borderId="0" applyFont="true" applyBorder="true" applyAlignment="true" applyProtection="false">
      <alignment horizontal="center" vertical="center" textRotation="0" wrapText="false" indent="0" shrinkToFit="false"/>
    </xf>
    <xf numFmtId="164" fontId="6" fillId="6" borderId="0" applyFont="true" applyBorder="false" applyAlignment="true" applyProtection="false">
      <alignment horizontal="general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fals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7" fillId="7" borderId="0" applyFont="true" applyBorder="true" applyAlignment="true" applyProtection="false">
      <alignment horizontal="center" vertical="center" textRotation="0" wrapText="false" indent="0" shrinkToFit="false"/>
    </xf>
    <xf numFmtId="164" fontId="0" fillId="8" borderId="0" applyFont="true" applyBorder="false" applyAlignment="true" applyProtection="false">
      <alignment horizontal="right" vertical="center" textRotation="0" wrapText="true" indent="0" shrinkToFit="false"/>
    </xf>
    <xf numFmtId="164" fontId="0" fillId="8" borderId="1" applyFont="true" applyBorder="true" applyAlignment="true" applyProtection="false">
      <alignment horizontal="right" vertical="center" textRotation="0" wrapText="true" indent="0" shrinkToFit="false"/>
    </xf>
    <xf numFmtId="164" fontId="0" fillId="8" borderId="2" applyFont="true" applyBorder="true" applyAlignment="true" applyProtection="false">
      <alignment horizontal="right" vertical="center" textRotation="0" wrapText="true" indent="0" shrinkToFit="false"/>
    </xf>
    <xf numFmtId="164" fontId="0" fillId="8" borderId="3" applyFont="true" applyBorder="true" applyAlignment="true" applyProtection="false">
      <alignment horizontal="right" vertical="center" textRotation="0" wrapText="true" indent="0" shrinkToFit="false"/>
    </xf>
    <xf numFmtId="164" fontId="0" fillId="8" borderId="4" applyFont="true" applyBorder="true" applyAlignment="true" applyProtection="false">
      <alignment horizontal="right" vertical="center" textRotation="0" wrapText="true" indent="0" shrinkToFit="false"/>
    </xf>
    <xf numFmtId="164" fontId="0" fillId="8" borderId="5" applyFont="true" applyBorder="true" applyAlignment="true" applyProtection="false">
      <alignment horizontal="right" vertical="center" textRotation="0" wrapText="true" indent="0" shrinkToFit="false"/>
    </xf>
    <xf numFmtId="164" fontId="0" fillId="8" borderId="6" applyFont="true" applyBorder="true" applyAlignment="true" applyProtection="false">
      <alignment horizontal="right" vertical="center" textRotation="0" wrapText="true" indent="0" shrinkToFit="false"/>
    </xf>
    <xf numFmtId="164" fontId="0" fillId="8" borderId="7" applyFont="true" applyBorder="true" applyAlignment="true" applyProtection="false">
      <alignment horizontal="right" vertical="center" textRotation="0" wrapText="true" indent="0" shrinkToFit="false"/>
    </xf>
    <xf numFmtId="164" fontId="0" fillId="8" borderId="8" applyFont="true" applyBorder="true" applyAlignment="true" applyProtection="false">
      <alignment horizontal="right" vertical="center" textRotation="0" wrapText="true" indent="0" shrinkToFit="false"/>
    </xf>
    <xf numFmtId="164" fontId="0" fillId="8" borderId="0" applyFont="true" applyBorder="false" applyAlignment="true" applyProtection="false">
      <alignment horizontal="right" vertical="bottom" textRotation="0" wrapText="true" indent="0" shrinkToFit="false"/>
    </xf>
    <xf numFmtId="164" fontId="8" fillId="9" borderId="0" applyFont="true" applyBorder="true" applyAlignment="true" applyProtection="false">
      <alignment horizontal="center" vertical="center" textRotation="0" wrapText="false" indent="0" shrinkToFit="false"/>
    </xf>
    <xf numFmtId="164" fontId="9" fillId="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0" fillId="10" borderId="0" applyFont="true" applyBorder="true" applyAlignment="true" applyProtection="false">
      <alignment horizontal="center" vertical="center" textRotation="0" wrapText="false" indent="0" shrinkToFit="false"/>
    </xf>
    <xf numFmtId="164" fontId="11" fillId="0" borderId="0" applyFont="true" applyBorder="true" applyAlignment="true" applyProtection="false">
      <alignment horizontal="center" vertical="center" textRotation="0" wrapText="false" indent="0" shrinkToFit="false"/>
    </xf>
    <xf numFmtId="164" fontId="12" fillId="0" borderId="0" applyFont="true" applyBorder="true" applyAlignment="true" applyProtection="false">
      <alignment horizontal="center" vertical="center" textRotation="0" wrapText="false" indent="0" shrinkToFit="false"/>
    </xf>
    <xf numFmtId="164" fontId="13" fillId="0" borderId="0" applyFont="true" applyBorder="true" applyAlignment="true" applyProtection="false">
      <alignment horizontal="center" vertical="center" textRotation="0" wrapText="false" indent="0" shrinkToFit="false"/>
    </xf>
    <xf numFmtId="164" fontId="14" fillId="11" borderId="9" applyFont="true" applyBorder="true" applyAlignment="true" applyProtection="false">
      <alignment horizontal="center" vertical="center" textRotation="0" wrapText="false" indent="0" shrinkToFit="false"/>
    </xf>
    <xf numFmtId="164" fontId="15" fillId="0" borderId="0" applyFont="true" applyBorder="true" applyAlignment="true" applyProtection="false">
      <alignment horizontal="center" vertical="center" textRotation="0" wrapText="false" indent="0" shrinkToFit="false"/>
    </xf>
    <xf numFmtId="165" fontId="0" fillId="0" borderId="1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6" fillId="2" borderId="0" applyFont="true" applyBorder="true" applyAlignment="true" applyProtection="false">
      <alignment horizontal="center" vertical="center" textRotation="0" wrapText="false" indent="0" shrinkToFit="false"/>
    </xf>
    <xf numFmtId="164" fontId="17" fillId="2" borderId="11" applyFont="true" applyBorder="true" applyAlignment="true" applyProtection="false">
      <alignment horizontal="center" vertical="center" textRotation="0" wrapText="false" indent="0" shrinkToFit="false"/>
    </xf>
    <xf numFmtId="165" fontId="0" fillId="12" borderId="10" applyFont="true" applyBorder="true" applyAlignment="true" applyProtection="false">
      <alignment horizontal="general" vertical="center" textRotation="0" wrapText="false" indent="0" shrinkToFit="false"/>
    </xf>
    <xf numFmtId="166" fontId="18" fillId="12" borderId="10" applyFont="true" applyBorder="true" applyAlignment="true" applyProtection="false">
      <alignment horizontal="general" vertical="center" textRotation="0" wrapText="false" indent="0" shrinkToFit="false"/>
    </xf>
    <xf numFmtId="164" fontId="19" fillId="0" borderId="0" applyFont="true" applyBorder="true" applyAlignment="true" applyProtection="false">
      <alignment horizontal="center" vertical="center" textRotation="0" wrapText="false" indent="0" shrinkToFit="false"/>
    </xf>
    <xf numFmtId="164" fontId="19" fillId="0" borderId="0" applyFont="true" applyBorder="true" applyAlignment="true" applyProtection="false">
      <alignment horizontal="center" vertical="center" textRotation="0" wrapText="false" indent="0" shrinkToFit="false"/>
    </xf>
    <xf numFmtId="164" fontId="7" fillId="0" borderId="0" applyFont="true" applyBorder="true" applyAlignment="true" applyProtection="false">
      <alignment horizontal="center" vertical="center" textRotation="0" wrapText="false" indent="0" shrinkToFit="false"/>
    </xf>
  </cellStyleXfs>
  <cellXfs count="59"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9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23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2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1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29" fillId="2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1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0" borderId="14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2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1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3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20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2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2" borderId="13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33" fillId="2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2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4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2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15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2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2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19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7" fontId="31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7" fillId="2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5" fillId="2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1" fillId="2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37" fillId="0" borderId="19" xfId="279" applyFont="true" applyBorder="true" applyAlignment="false" applyProtection="true">
      <alignment horizontal="center" vertical="center" textRotation="0" wrapText="false" indent="0" shrinkToFit="false"/>
      <protection locked="true" hidden="false"/>
    </xf>
    <xf numFmtId="164" fontId="20" fillId="2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38" fillId="0" borderId="19" xfId="279" applyFont="true" applyBorder="true" applyAlignment="false" applyProtection="true">
      <alignment horizontal="center" vertical="center" textRotation="0" wrapText="false" indent="0" shrinkToFit="false"/>
      <protection locked="true" hidden="false"/>
    </xf>
    <xf numFmtId="167" fontId="39" fillId="2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2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2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28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33" xfId="20"/>
    <cellStyle name="Accent 132" xfId="21"/>
    <cellStyle name="Accent 2 134" xfId="22"/>
    <cellStyle name="Accent 3 135" xfId="23"/>
    <cellStyle name="Background" xfId="24"/>
    <cellStyle name="Bad 1" xfId="25"/>
    <cellStyle name="Bad 10" xfId="26"/>
    <cellStyle name="Bad 100" xfId="27"/>
    <cellStyle name="Bad 101" xfId="28"/>
    <cellStyle name="Bad 102" xfId="29"/>
    <cellStyle name="Bad 103" xfId="30"/>
    <cellStyle name="Bad 104" xfId="31"/>
    <cellStyle name="Bad 105" xfId="32"/>
    <cellStyle name="Bad 106" xfId="33"/>
    <cellStyle name="Bad 107" xfId="34"/>
    <cellStyle name="Bad 108" xfId="35"/>
    <cellStyle name="Bad 109" xfId="36"/>
    <cellStyle name="Bad 11" xfId="37"/>
    <cellStyle name="Bad 110" xfId="38"/>
    <cellStyle name="Bad 111" xfId="39"/>
    <cellStyle name="Bad 112" xfId="40"/>
    <cellStyle name="Bad 113" xfId="41"/>
    <cellStyle name="Bad 114" xfId="42"/>
    <cellStyle name="Bad 115" xfId="43"/>
    <cellStyle name="Bad 116" xfId="44"/>
    <cellStyle name="Bad 117" xfId="45"/>
    <cellStyle name="Bad 118" xfId="46"/>
    <cellStyle name="Bad 119" xfId="47"/>
    <cellStyle name="Bad 12" xfId="48"/>
    <cellStyle name="Bad 120" xfId="49"/>
    <cellStyle name="Bad 121" xfId="50"/>
    <cellStyle name="Bad 122" xfId="51"/>
    <cellStyle name="Bad 123" xfId="52"/>
    <cellStyle name="Bad 124" xfId="53"/>
    <cellStyle name="Bad 125" xfId="54"/>
    <cellStyle name="Bad 126" xfId="55"/>
    <cellStyle name="Bad 127" xfId="56"/>
    <cellStyle name="Bad 128" xfId="57"/>
    <cellStyle name="Bad 129" xfId="58"/>
    <cellStyle name="Bad 13" xfId="59"/>
    <cellStyle name="Bad 130" xfId="60"/>
    <cellStyle name="Bad 131" xfId="61"/>
    <cellStyle name="Bad 132" xfId="62"/>
    <cellStyle name="Bad 133" xfId="63"/>
    <cellStyle name="Bad 134" xfId="64"/>
    <cellStyle name="Bad 135" xfId="65"/>
    <cellStyle name="Bad 136" xfId="66"/>
    <cellStyle name="Bad 137" xfId="67"/>
    <cellStyle name="Bad 138" xfId="68"/>
    <cellStyle name="Bad 139" xfId="69"/>
    <cellStyle name="Bad 14" xfId="70"/>
    <cellStyle name="Bad 140" xfId="71"/>
    <cellStyle name="Bad 141" xfId="72"/>
    <cellStyle name="Bad 142" xfId="73"/>
    <cellStyle name="Bad 143" xfId="74"/>
    <cellStyle name="Bad 144" xfId="75"/>
    <cellStyle name="Bad 145" xfId="76"/>
    <cellStyle name="Bad 146" xfId="77"/>
    <cellStyle name="Bad 147" xfId="78"/>
    <cellStyle name="Bad 148" xfId="79"/>
    <cellStyle name="Bad 149" xfId="80"/>
    <cellStyle name="Bad 15" xfId="81"/>
    <cellStyle name="Bad 150" xfId="82"/>
    <cellStyle name="Bad 151" xfId="83"/>
    <cellStyle name="Bad 152" xfId="84"/>
    <cellStyle name="Bad 153" xfId="85"/>
    <cellStyle name="Bad 154" xfId="86"/>
    <cellStyle name="Bad 155" xfId="87"/>
    <cellStyle name="Bad 156" xfId="88"/>
    <cellStyle name="Bad 157" xfId="89"/>
    <cellStyle name="Bad 158" xfId="90"/>
    <cellStyle name="Bad 159" xfId="91"/>
    <cellStyle name="Bad 16" xfId="92"/>
    <cellStyle name="Bad 160" xfId="93"/>
    <cellStyle name="Bad 161" xfId="94"/>
    <cellStyle name="Bad 162" xfId="95"/>
    <cellStyle name="Bad 163" xfId="96"/>
    <cellStyle name="Bad 164" xfId="97"/>
    <cellStyle name="Bad 165" xfId="98"/>
    <cellStyle name="Bad 166" xfId="99"/>
    <cellStyle name="Bad 167" xfId="100"/>
    <cellStyle name="Bad 168" xfId="101"/>
    <cellStyle name="Bad 169" xfId="102"/>
    <cellStyle name="Bad 17" xfId="103"/>
    <cellStyle name="Bad 170" xfId="104"/>
    <cellStyle name="Bad 171" xfId="105"/>
    <cellStyle name="Bad 172" xfId="106"/>
    <cellStyle name="Bad 173" xfId="107"/>
    <cellStyle name="Bad 174" xfId="108"/>
    <cellStyle name="Bad 175" xfId="109"/>
    <cellStyle name="Bad 176" xfId="110"/>
    <cellStyle name="Bad 177" xfId="111"/>
    <cellStyle name="Bad 178" xfId="112"/>
    <cellStyle name="Bad 179" xfId="113"/>
    <cellStyle name="Bad 18" xfId="114"/>
    <cellStyle name="Bad 19" xfId="115"/>
    <cellStyle name="Bad 2" xfId="116"/>
    <cellStyle name="Bad 20" xfId="117"/>
    <cellStyle name="Bad 21" xfId="118"/>
    <cellStyle name="Bad 22" xfId="119"/>
    <cellStyle name="Bad 23" xfId="120"/>
    <cellStyle name="Bad 24" xfId="121"/>
    <cellStyle name="Bad 25" xfId="122"/>
    <cellStyle name="Bad 26" xfId="123"/>
    <cellStyle name="Bad 27" xfId="124"/>
    <cellStyle name="Bad 28" xfId="125"/>
    <cellStyle name="Bad 29" xfId="126"/>
    <cellStyle name="Bad 3" xfId="127"/>
    <cellStyle name="Bad 30" xfId="128"/>
    <cellStyle name="Bad 31" xfId="129"/>
    <cellStyle name="Bad 32" xfId="130"/>
    <cellStyle name="Bad 33" xfId="131"/>
    <cellStyle name="Bad 34" xfId="132"/>
    <cellStyle name="Bad 35" xfId="133"/>
    <cellStyle name="Bad 36" xfId="134"/>
    <cellStyle name="Bad 37" xfId="135"/>
    <cellStyle name="Bad 38" xfId="136"/>
    <cellStyle name="Bad 39" xfId="137"/>
    <cellStyle name="Bad 4" xfId="138"/>
    <cellStyle name="Bad 40" xfId="139"/>
    <cellStyle name="Bad 41" xfId="140"/>
    <cellStyle name="Bad 42" xfId="141"/>
    <cellStyle name="Bad 43" xfId="142"/>
    <cellStyle name="Bad 44" xfId="143"/>
    <cellStyle name="Bad 45" xfId="144"/>
    <cellStyle name="Bad 46" xfId="145"/>
    <cellStyle name="Bad 47" xfId="146"/>
    <cellStyle name="Bad 48" xfId="147"/>
    <cellStyle name="Bad 49" xfId="148"/>
    <cellStyle name="Bad 5" xfId="149"/>
    <cellStyle name="Bad 50" xfId="150"/>
    <cellStyle name="Bad 51" xfId="151"/>
    <cellStyle name="Bad 52" xfId="152"/>
    <cellStyle name="Bad 53" xfId="153"/>
    <cellStyle name="Bad 54" xfId="154"/>
    <cellStyle name="Bad 55" xfId="155"/>
    <cellStyle name="Bad 56" xfId="156"/>
    <cellStyle name="Bad 57" xfId="157"/>
    <cellStyle name="Bad 58" xfId="158"/>
    <cellStyle name="Bad 59" xfId="159"/>
    <cellStyle name="Bad 6" xfId="160"/>
    <cellStyle name="Bad 60" xfId="161"/>
    <cellStyle name="Bad 61" xfId="162"/>
    <cellStyle name="Bad 62" xfId="163"/>
    <cellStyle name="Bad 63" xfId="164"/>
    <cellStyle name="Bad 64" xfId="165"/>
    <cellStyle name="Bad 65" xfId="166"/>
    <cellStyle name="Bad 66" xfId="167"/>
    <cellStyle name="Bad 67" xfId="168"/>
    <cellStyle name="Bad 68" xfId="169"/>
    <cellStyle name="Bad 69" xfId="170"/>
    <cellStyle name="Bad 7" xfId="171"/>
    <cellStyle name="Bad 70" xfId="172"/>
    <cellStyle name="Bad 71" xfId="173"/>
    <cellStyle name="Bad 72" xfId="174"/>
    <cellStyle name="Bad 73" xfId="175"/>
    <cellStyle name="Bad 74" xfId="176"/>
    <cellStyle name="Bad 75" xfId="177"/>
    <cellStyle name="Bad 76" xfId="178"/>
    <cellStyle name="Bad 77" xfId="179"/>
    <cellStyle name="Bad 78" xfId="180"/>
    <cellStyle name="Bad 79" xfId="181"/>
    <cellStyle name="Bad 8" xfId="182"/>
    <cellStyle name="Bad 80" xfId="183"/>
    <cellStyle name="Bad 81" xfId="184"/>
    <cellStyle name="Bad 82" xfId="185"/>
    <cellStyle name="Bad 83" xfId="186"/>
    <cellStyle name="Bad 84" xfId="187"/>
    <cellStyle name="Bad 85" xfId="188"/>
    <cellStyle name="Bad 86" xfId="189"/>
    <cellStyle name="Bad 87" xfId="190"/>
    <cellStyle name="Bad 88" xfId="191"/>
    <cellStyle name="Bad 89" xfId="192"/>
    <cellStyle name="Bad 9" xfId="193"/>
    <cellStyle name="Bad 90" xfId="194"/>
    <cellStyle name="Bad 91" xfId="195"/>
    <cellStyle name="Bad 92" xfId="196"/>
    <cellStyle name="Bad 93" xfId="197"/>
    <cellStyle name="Bad 94" xfId="198"/>
    <cellStyle name="Bad 95" xfId="199"/>
    <cellStyle name="Bad 96" xfId="200"/>
    <cellStyle name="Bad 97" xfId="201"/>
    <cellStyle name="Bad 98" xfId="202"/>
    <cellStyle name="Bad 99" xfId="203"/>
    <cellStyle name="Card" xfId="204"/>
    <cellStyle name="Card B" xfId="205"/>
    <cellStyle name="Card BL" xfId="206"/>
    <cellStyle name="Card BR" xfId="207"/>
    <cellStyle name="Card L" xfId="208"/>
    <cellStyle name="Card R" xfId="209"/>
    <cellStyle name="Card T" xfId="210"/>
    <cellStyle name="Card TL" xfId="211"/>
    <cellStyle name="Card TR" xfId="212"/>
    <cellStyle name="Column Header" xfId="213"/>
    <cellStyle name="Error 131" xfId="214"/>
    <cellStyle name="Footnote 8" xfId="215"/>
    <cellStyle name="Good 1" xfId="216"/>
    <cellStyle name="Good 10" xfId="217"/>
    <cellStyle name="Good 11" xfId="218"/>
    <cellStyle name="Good 12" xfId="219"/>
    <cellStyle name="Good 13" xfId="220"/>
    <cellStyle name="Good 14" xfId="221"/>
    <cellStyle name="Good 15" xfId="222"/>
    <cellStyle name="Good 16" xfId="223"/>
    <cellStyle name="Good 17" xfId="224"/>
    <cellStyle name="Good 18" xfId="225"/>
    <cellStyle name="Good 19" xfId="226"/>
    <cellStyle name="Good 2" xfId="227"/>
    <cellStyle name="Good 20" xfId="228"/>
    <cellStyle name="Good 21" xfId="229"/>
    <cellStyle name="Good 22" xfId="230"/>
    <cellStyle name="Good 23" xfId="231"/>
    <cellStyle name="Good 24" xfId="232"/>
    <cellStyle name="Good 25" xfId="233"/>
    <cellStyle name="Good 26" xfId="234"/>
    <cellStyle name="Good 27" xfId="235"/>
    <cellStyle name="Good 28" xfId="236"/>
    <cellStyle name="Good 29" xfId="237"/>
    <cellStyle name="Good 3" xfId="238"/>
    <cellStyle name="Good 30" xfId="239"/>
    <cellStyle name="Good 31" xfId="240"/>
    <cellStyle name="Good 32" xfId="241"/>
    <cellStyle name="Good 33" xfId="242"/>
    <cellStyle name="Good 34" xfId="243"/>
    <cellStyle name="Good 35" xfId="244"/>
    <cellStyle name="Good 36" xfId="245"/>
    <cellStyle name="Good 37" xfId="246"/>
    <cellStyle name="Good 38" xfId="247"/>
    <cellStyle name="Good 39" xfId="248"/>
    <cellStyle name="Good 4" xfId="249"/>
    <cellStyle name="Good 40" xfId="250"/>
    <cellStyle name="Good 41" xfId="251"/>
    <cellStyle name="Good 42" xfId="252"/>
    <cellStyle name="Good 43" xfId="253"/>
    <cellStyle name="Good 44" xfId="254"/>
    <cellStyle name="Good 45" xfId="255"/>
    <cellStyle name="Good 46" xfId="256"/>
    <cellStyle name="Good 47" xfId="257"/>
    <cellStyle name="Good 48" xfId="258"/>
    <cellStyle name="Good 49" xfId="259"/>
    <cellStyle name="Good 5" xfId="260"/>
    <cellStyle name="Good 50" xfId="261"/>
    <cellStyle name="Good 51" xfId="262"/>
    <cellStyle name="Good 52" xfId="263"/>
    <cellStyle name="Good 53" xfId="264"/>
    <cellStyle name="Good 54" xfId="265"/>
    <cellStyle name="Good 55" xfId="266"/>
    <cellStyle name="Good 56" xfId="267"/>
    <cellStyle name="Good 57" xfId="268"/>
    <cellStyle name="Good 58" xfId="269"/>
    <cellStyle name="Good 59" xfId="270"/>
    <cellStyle name="Good 6" xfId="271"/>
    <cellStyle name="Good 60" xfId="272"/>
    <cellStyle name="Good 61" xfId="273"/>
    <cellStyle name="Good 62" xfId="274"/>
    <cellStyle name="Good 63" xfId="275"/>
    <cellStyle name="Good 64" xfId="276"/>
    <cellStyle name="Good 65" xfId="277"/>
    <cellStyle name="Good 66" xfId="278"/>
    <cellStyle name="Good 67" xfId="279"/>
    <cellStyle name="Good 68" xfId="280"/>
    <cellStyle name="Good 7" xfId="281"/>
    <cellStyle name="Good 73" xfId="282"/>
    <cellStyle name="Good 74" xfId="283"/>
    <cellStyle name="Good 76" xfId="284"/>
    <cellStyle name="Good 77" xfId="285"/>
    <cellStyle name="Good 78" xfId="286"/>
    <cellStyle name="Good 8" xfId="287"/>
    <cellStyle name="Good 9" xfId="288"/>
    <cellStyle name="Heading 1 4" xfId="289"/>
    <cellStyle name="Heading 2 5" xfId="290"/>
    <cellStyle name="Heading 3" xfId="291"/>
    <cellStyle name="Heading1" xfId="292"/>
    <cellStyle name="Hyperlink 9" xfId="293"/>
    <cellStyle name="Input" xfId="294"/>
    <cellStyle name="Neutral 69" xfId="295"/>
    <cellStyle name="Note 7" xfId="296"/>
    <cellStyle name="Result" xfId="297"/>
    <cellStyle name="Result2" xfId="298"/>
    <cellStyle name="Status 10" xfId="299"/>
    <cellStyle name="Text 6" xfId="300"/>
    <cellStyle name="Warning 130" xfId="301"/>
  </cellStyles>
  <dxfs count="1">
    <dxf>
      <font>
        <name val="Arial"/>
        <charset val="1"/>
        <family val="0"/>
        <sz val="9"/>
      </font>
      <numFmt numFmtId="164" formatCode="[$-409]General"/>
      <fill>
        <patternFill>
          <bgColor rgb="FFFFFFCC"/>
        </patternFill>
      </fill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B2B2B2"/>
      <rgbColor rgb="FF993366"/>
      <rgbColor rgb="FFFFFFCC"/>
      <rgbColor rgb="FFE0FEE6"/>
      <rgbColor rgb="FF660066"/>
      <rgbColor rgb="FFFF8080"/>
      <rgbColor rgb="FF0066CC"/>
      <rgbColor rgb="FFDCDC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6FA"/>
      <rgbColor rgb="FFCCFFCC"/>
      <rgbColor rgb="FFE6E6E6"/>
      <rgbColor rgb="FFDDDDDD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I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0" topLeftCell="I1" activePane="topRight" state="frozen"/>
      <selection pane="topLeft" activeCell="A1" activeCellId="0" sqref="A1"/>
      <selection pane="topRight" activeCell="AJ12" activeCellId="0" sqref="AJ12"/>
    </sheetView>
  </sheetViews>
  <sheetFormatPr defaultColWidth="6.2890625" defaultRowHeight="12.8" zeroHeight="false" outlineLevelRow="0" outlineLevelCol="0"/>
  <cols>
    <col collapsed="false" customWidth="true" hidden="false" outlineLevel="0" max="1" min="1" style="1" width="19.44"/>
    <col collapsed="false" customWidth="true" hidden="false" outlineLevel="0" max="20" min="2" style="0" width="3.45"/>
    <col collapsed="false" customWidth="true" hidden="false" outlineLevel="0" max="21" min="21" style="0" width="3.5"/>
    <col collapsed="false" customWidth="true" hidden="false" outlineLevel="0" max="32" min="22" style="0" width="3.45"/>
    <col collapsed="false" customWidth="true" hidden="false" outlineLevel="0" max="33" min="33" style="2" width="3.98"/>
    <col collapsed="false" customWidth="true" hidden="false" outlineLevel="0" max="34" min="34" style="3" width="4.87"/>
    <col collapsed="false" customWidth="true" hidden="false" outlineLevel="0" max="35" min="35" style="0" width="3.84"/>
    <col collapsed="false" customWidth="true" hidden="false" outlineLevel="0" max="251" min="36" style="0" width="10.49"/>
    <col collapsed="false" customWidth="true" hidden="false" outlineLevel="0" max="1024" min="1020" style="0" width="11.57"/>
  </cols>
  <sheetData>
    <row r="1" customFormat="false" ht="31.7" hidden="false" customHeight="true" outlineLevel="0" collapsed="false">
      <c r="A1" s="4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6"/>
      <c r="AI1" s="7"/>
    </row>
    <row r="2" customFormat="false" ht="12.95" hidden="false" customHeight="true" outlineLevel="0" collapsed="false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6"/>
      <c r="AI2" s="7"/>
    </row>
    <row r="3" customFormat="false" ht="7.15" hidden="false" customHeight="true" outlineLevel="0" collapsed="false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6"/>
      <c r="AI3" s="7"/>
    </row>
    <row r="4" customFormat="false" ht="12.75" hidden="false" customHeight="true" outlineLevel="0" collapsed="false">
      <c r="A4" s="12"/>
      <c r="B4" s="13" t="n">
        <v>1</v>
      </c>
      <c r="C4" s="13" t="n">
        <v>2</v>
      </c>
      <c r="D4" s="13" t="n">
        <v>3</v>
      </c>
      <c r="E4" s="13" t="n">
        <v>4</v>
      </c>
      <c r="F4" s="13" t="n">
        <v>5</v>
      </c>
      <c r="G4" s="13" t="n">
        <v>6</v>
      </c>
      <c r="H4" s="13" t="n">
        <v>7</v>
      </c>
      <c r="I4" s="13" t="n">
        <v>8</v>
      </c>
      <c r="J4" s="13" t="n">
        <v>9</v>
      </c>
      <c r="K4" s="13" t="n">
        <v>10</v>
      </c>
      <c r="L4" s="13" t="n">
        <v>11</v>
      </c>
      <c r="M4" s="13" t="n">
        <v>12</v>
      </c>
      <c r="N4" s="13" t="n">
        <v>13</v>
      </c>
      <c r="O4" s="13" t="n">
        <v>14</v>
      </c>
      <c r="P4" s="13" t="n">
        <v>15</v>
      </c>
      <c r="Q4" s="13" t="n">
        <v>16</v>
      </c>
      <c r="R4" s="13" t="n">
        <v>17</v>
      </c>
      <c r="S4" s="13" t="n">
        <v>18</v>
      </c>
      <c r="T4" s="13" t="n">
        <v>19</v>
      </c>
      <c r="U4" s="13" t="n">
        <v>20</v>
      </c>
      <c r="V4" s="13" t="n">
        <v>21</v>
      </c>
      <c r="W4" s="13" t="n">
        <v>22</v>
      </c>
      <c r="X4" s="13" t="n">
        <v>23</v>
      </c>
      <c r="Y4" s="13" t="n">
        <v>24</v>
      </c>
      <c r="Z4" s="13" t="n">
        <v>25</v>
      </c>
      <c r="AA4" s="13" t="n">
        <v>26</v>
      </c>
      <c r="AB4" s="13" t="n">
        <v>27</v>
      </c>
      <c r="AC4" s="13" t="n">
        <v>28</v>
      </c>
      <c r="AD4" s="13" t="n">
        <v>29</v>
      </c>
      <c r="AE4" s="13" t="n">
        <v>30</v>
      </c>
      <c r="AF4" s="13" t="n">
        <v>31</v>
      </c>
      <c r="AG4" s="14" t="e">
        <f aca="false">#REF!+#REF!+#REF!+#REF!</f>
        <v>#VALUE!</v>
      </c>
      <c r="AH4" s="6"/>
    </row>
    <row r="5" customFormat="false" ht="10.35" hidden="false" customHeight="true" outlineLevel="0" collapsed="false">
      <c r="A5" s="15"/>
      <c r="B5" s="16" t="s">
        <v>3</v>
      </c>
      <c r="C5" s="16" t="s">
        <v>4</v>
      </c>
      <c r="D5" s="16" t="s">
        <v>5</v>
      </c>
      <c r="E5" s="16" t="s">
        <v>6</v>
      </c>
      <c r="F5" s="16" t="s">
        <v>6</v>
      </c>
      <c r="G5" s="16" t="s">
        <v>7</v>
      </c>
      <c r="H5" s="16" t="s">
        <v>8</v>
      </c>
      <c r="I5" s="16" t="s">
        <v>3</v>
      </c>
      <c r="J5" s="16" t="s">
        <v>4</v>
      </c>
      <c r="K5" s="16" t="s">
        <v>5</v>
      </c>
      <c r="L5" s="16" t="s">
        <v>6</v>
      </c>
      <c r="M5" s="16" t="s">
        <v>6</v>
      </c>
      <c r="N5" s="16" t="s">
        <v>7</v>
      </c>
      <c r="O5" s="16" t="s">
        <v>8</v>
      </c>
      <c r="P5" s="16" t="s">
        <v>3</v>
      </c>
      <c r="Q5" s="16" t="s">
        <v>4</v>
      </c>
      <c r="R5" s="16" t="s">
        <v>5</v>
      </c>
      <c r="S5" s="16" t="s">
        <v>6</v>
      </c>
      <c r="T5" s="16" t="s">
        <v>6</v>
      </c>
      <c r="U5" s="16" t="s">
        <v>7</v>
      </c>
      <c r="V5" s="16" t="s">
        <v>8</v>
      </c>
      <c r="W5" s="16" t="s">
        <v>3</v>
      </c>
      <c r="X5" s="16" t="s">
        <v>4</v>
      </c>
      <c r="Y5" s="16" t="s">
        <v>5</v>
      </c>
      <c r="Z5" s="16" t="s">
        <v>6</v>
      </c>
      <c r="AA5" s="16" t="s">
        <v>6</v>
      </c>
      <c r="AB5" s="16" t="s">
        <v>7</v>
      </c>
      <c r="AC5" s="16" t="s">
        <v>8</v>
      </c>
      <c r="AD5" s="16" t="s">
        <v>3</v>
      </c>
      <c r="AE5" s="16" t="s">
        <v>4</v>
      </c>
      <c r="AF5" s="16" t="s">
        <v>5</v>
      </c>
      <c r="AG5" s="17" t="s">
        <v>9</v>
      </c>
      <c r="AH5" s="18" t="s">
        <v>10</v>
      </c>
    </row>
    <row r="6" customFormat="false" ht="16.55" hidden="false" customHeight="true" outlineLevel="0" collapsed="false">
      <c r="A6" s="19" t="s">
        <v>11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 t="s">
        <v>12</v>
      </c>
      <c r="X6" s="20"/>
      <c r="Y6" s="21" t="s">
        <v>12</v>
      </c>
      <c r="Z6" s="20"/>
      <c r="AA6" s="20"/>
      <c r="AB6" s="20"/>
      <c r="AC6" s="20"/>
      <c r="AD6" s="21" t="s">
        <v>12</v>
      </c>
      <c r="AE6" s="20"/>
      <c r="AF6" s="20"/>
      <c r="AG6" s="22" t="n">
        <f aca="false">COUNTIF(B6:AF6,"M.|.N|MW|P.|.V|.B|.A|P|M|S")</f>
        <v>0</v>
      </c>
      <c r="AH6" s="23" t="e">
        <f aca="false">IF((#REF!&lt;=65),#REF!,#REF!&amp;T(_xlfn.ORG.OPENOFFICE.STYLE("Bad")))</f>
        <v>#REF!</v>
      </c>
    </row>
    <row r="7" customFormat="false" ht="16.5" hidden="false" customHeight="true" outlineLevel="0" collapsed="false">
      <c r="A7" s="19" t="s">
        <v>13</v>
      </c>
      <c r="B7" s="20" t="s">
        <v>14</v>
      </c>
      <c r="C7" s="20" t="s">
        <v>6</v>
      </c>
      <c r="D7" s="20"/>
      <c r="E7" s="20"/>
      <c r="F7" s="20"/>
      <c r="G7" s="20"/>
      <c r="H7" s="20"/>
      <c r="I7" s="20" t="s">
        <v>14</v>
      </c>
      <c r="J7" s="20"/>
      <c r="K7" s="20"/>
      <c r="L7" s="20"/>
      <c r="M7" s="20"/>
      <c r="N7" s="20" t="s">
        <v>15</v>
      </c>
      <c r="O7" s="20" t="s">
        <v>15</v>
      </c>
      <c r="P7" s="20"/>
      <c r="Q7" s="20"/>
      <c r="R7" s="20"/>
      <c r="S7" s="20" t="s">
        <v>15</v>
      </c>
      <c r="T7" s="20" t="s">
        <v>15</v>
      </c>
      <c r="U7" s="20"/>
      <c r="V7" s="20"/>
      <c r="W7" s="20" t="s">
        <v>14</v>
      </c>
      <c r="X7" s="20" t="s">
        <v>6</v>
      </c>
      <c r="Y7" s="20"/>
      <c r="Z7" s="20"/>
      <c r="AA7" s="20"/>
      <c r="AB7" s="20"/>
      <c r="AC7" s="24"/>
      <c r="AD7" s="20" t="s">
        <v>14</v>
      </c>
      <c r="AE7" s="20"/>
      <c r="AF7" s="20"/>
      <c r="AG7" s="22" t="n">
        <f aca="false">COUNTIF(B7:AF7,"M.|.N|MW|P.|.V|.B|.A|P|M|S")</f>
        <v>0</v>
      </c>
      <c r="AH7" s="23" t="e">
        <f aca="false">IF((#REF!&lt;=65),#REF!,#REF!&amp;T(_xlfn.ORG.OPENOFFICE.STYLE("Bad")))</f>
        <v>#REF!</v>
      </c>
      <c r="AI7" s="25"/>
    </row>
    <row r="8" customFormat="false" ht="16.5" hidden="false" customHeight="true" outlineLevel="0" collapsed="false">
      <c r="A8" s="19" t="s">
        <v>16</v>
      </c>
      <c r="B8" s="20" t="s">
        <v>14</v>
      </c>
      <c r="C8" s="20" t="s">
        <v>14</v>
      </c>
      <c r="D8" s="20" t="s">
        <v>14</v>
      </c>
      <c r="E8" s="20" t="s">
        <v>14</v>
      </c>
      <c r="F8" s="20" t="s">
        <v>14</v>
      </c>
      <c r="G8" s="20" t="s">
        <v>14</v>
      </c>
      <c r="H8" s="20" t="s">
        <v>14</v>
      </c>
      <c r="I8" s="20" t="s">
        <v>14</v>
      </c>
      <c r="J8" s="20" t="s">
        <v>14</v>
      </c>
      <c r="K8" s="20" t="s">
        <v>14</v>
      </c>
      <c r="L8" s="20" t="s">
        <v>14</v>
      </c>
      <c r="M8" s="20" t="s">
        <v>14</v>
      </c>
      <c r="N8" s="20" t="s">
        <v>14</v>
      </c>
      <c r="O8" s="20" t="s">
        <v>14</v>
      </c>
      <c r="P8" s="20" t="s">
        <v>14</v>
      </c>
      <c r="Q8" s="20" t="s">
        <v>14</v>
      </c>
      <c r="R8" s="20" t="s">
        <v>12</v>
      </c>
      <c r="S8" s="21" t="s">
        <v>17</v>
      </c>
      <c r="T8" s="20"/>
      <c r="U8" s="20"/>
      <c r="V8" s="21" t="s">
        <v>12</v>
      </c>
      <c r="W8" s="26" t="s">
        <v>18</v>
      </c>
      <c r="X8" s="20"/>
      <c r="Y8" s="20"/>
      <c r="Z8" s="21" t="s">
        <v>17</v>
      </c>
      <c r="AA8" s="20"/>
      <c r="AB8" s="24"/>
      <c r="AC8" s="20"/>
      <c r="AD8" s="20"/>
      <c r="AE8" s="20" t="s">
        <v>15</v>
      </c>
      <c r="AF8" s="24"/>
      <c r="AG8" s="22" t="n">
        <f aca="false">COUNTIF(B8:AF8,"M.|.N|MW|P.|.V|.B|.A|P|M|S")</f>
        <v>0</v>
      </c>
      <c r="AH8" s="23" t="e">
        <f aca="false">IF((#REF!&lt;=65),#REF!,#REF!&amp;T(_xlfn.ORG.OPENOFFICE.STYLE("Bad")))</f>
        <v>#REF!</v>
      </c>
      <c r="AI8" s="25"/>
    </row>
    <row r="9" customFormat="false" ht="16.5" hidden="false" customHeight="true" outlineLevel="0" collapsed="false">
      <c r="A9" s="19" t="s">
        <v>19</v>
      </c>
      <c r="B9" s="20"/>
      <c r="C9" s="20" t="s">
        <v>14</v>
      </c>
      <c r="D9" s="20"/>
      <c r="E9" s="20"/>
      <c r="F9" s="20"/>
      <c r="G9" s="20"/>
      <c r="H9" s="20"/>
      <c r="I9" s="20" t="s">
        <v>14</v>
      </c>
      <c r="J9" s="20" t="s">
        <v>14</v>
      </c>
      <c r="K9" s="20"/>
      <c r="L9" s="20"/>
      <c r="M9" s="20"/>
      <c r="N9" s="20"/>
      <c r="O9" s="20" t="s">
        <v>15</v>
      </c>
      <c r="P9" s="20"/>
      <c r="Q9" s="20"/>
      <c r="R9" s="20"/>
      <c r="S9" s="20"/>
      <c r="T9" s="20"/>
      <c r="U9" s="20"/>
      <c r="V9" s="20"/>
      <c r="W9" s="20" t="s">
        <v>6</v>
      </c>
      <c r="X9" s="20" t="s">
        <v>14</v>
      </c>
      <c r="Y9" s="20"/>
      <c r="Z9" s="20"/>
      <c r="AA9" s="20"/>
      <c r="AB9" s="20"/>
      <c r="AC9" s="27"/>
      <c r="AD9" s="20" t="s">
        <v>15</v>
      </c>
      <c r="AE9" s="20" t="s">
        <v>14</v>
      </c>
      <c r="AF9" s="20"/>
      <c r="AG9" s="22" t="n">
        <f aca="false">COUNTIF(B9:AF9,"M.|.N|MW|P.|.V|.B|.A|P|M|S")</f>
        <v>0</v>
      </c>
      <c r="AH9" s="23" t="e">
        <f aca="false">IF((#REF!&lt;=65),#REF!,#REF!&amp;T(_xlfn.ORG.OPENOFFICE.STYLE("Bad")))</f>
        <v>#REF!</v>
      </c>
      <c r="AI9" s="25"/>
    </row>
    <row r="10" customFormat="false" ht="16.5" hidden="false" customHeight="true" outlineLevel="0" collapsed="false">
      <c r="A10" s="19" t="s">
        <v>20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8"/>
      <c r="Z10" s="20"/>
      <c r="AA10" s="27"/>
      <c r="AB10" s="20"/>
      <c r="AC10" s="20"/>
      <c r="AD10" s="20"/>
      <c r="AE10" s="20"/>
      <c r="AF10" s="24"/>
      <c r="AG10" s="22" t="n">
        <f aca="false">COUNTIF(B10:AF10,"M.|.N|MW|P.|.V|.B|.A|P|M|S")</f>
        <v>0</v>
      </c>
      <c r="AH10" s="23" t="e">
        <f aca="false">IF((#REF!&lt;=65),#REF!,#REF!&amp;T(_xlfn.ORG.OPENOFFICE.STYLE("Bad")))</f>
        <v>#REF!</v>
      </c>
      <c r="AI10" s="25"/>
    </row>
    <row r="11" customFormat="false" ht="16.5" hidden="false" customHeight="true" outlineLevel="0" collapsed="false">
      <c r="A11" s="19" t="s">
        <v>21</v>
      </c>
      <c r="B11" s="20" t="s">
        <v>6</v>
      </c>
      <c r="C11" s="20" t="s">
        <v>6</v>
      </c>
      <c r="D11" s="20"/>
      <c r="E11" s="20"/>
      <c r="F11" s="20"/>
      <c r="G11" s="20"/>
      <c r="H11" s="20"/>
      <c r="I11" s="20" t="s">
        <v>15</v>
      </c>
      <c r="J11" s="20" t="s">
        <v>15</v>
      </c>
      <c r="K11" s="20"/>
      <c r="L11" s="20"/>
      <c r="M11" s="20"/>
      <c r="N11" s="20" t="s">
        <v>14</v>
      </c>
      <c r="O11" s="20" t="s">
        <v>14</v>
      </c>
      <c r="P11" s="20" t="s">
        <v>14</v>
      </c>
      <c r="Q11" s="20" t="s">
        <v>14</v>
      </c>
      <c r="R11" s="20" t="s">
        <v>14</v>
      </c>
      <c r="S11" s="20" t="s">
        <v>15</v>
      </c>
      <c r="T11" s="20" t="s">
        <v>15</v>
      </c>
      <c r="U11" s="21" t="s">
        <v>17</v>
      </c>
      <c r="V11" s="20"/>
      <c r="W11" s="24" t="s">
        <v>6</v>
      </c>
      <c r="X11" s="20"/>
      <c r="Y11" s="24"/>
      <c r="Z11" s="20"/>
      <c r="AA11" s="21" t="s">
        <v>12</v>
      </c>
      <c r="AB11" s="20"/>
      <c r="AC11" s="20"/>
      <c r="AD11" s="20" t="s">
        <v>15</v>
      </c>
      <c r="AE11" s="20"/>
      <c r="AF11" s="20"/>
      <c r="AG11" s="22" t="n">
        <f aca="false">COUNTIF(B11:AF11,"M.|.N|MW|P.|.V|.B|.A|P|M|S")</f>
        <v>0</v>
      </c>
      <c r="AH11" s="23" t="e">
        <f aca="false">IF((#REF!&lt;=65),#REF!,#REF!&amp;T(_xlfn.ORG.OPENOFFICE.STYLE("Bad")))</f>
        <v>#REF!</v>
      </c>
      <c r="AI11" s="25"/>
    </row>
    <row r="12" customFormat="false" ht="16.5" hidden="false" customHeight="true" outlineLevel="0" collapsed="false">
      <c r="A12" s="29" t="s">
        <v>22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 t="s">
        <v>15</v>
      </c>
      <c r="T12" s="20" t="s">
        <v>15</v>
      </c>
      <c r="U12" s="20"/>
      <c r="V12" s="20"/>
      <c r="W12" s="20" t="s">
        <v>6</v>
      </c>
      <c r="X12" s="20" t="s">
        <v>6</v>
      </c>
      <c r="Y12" s="20"/>
      <c r="Z12" s="20"/>
      <c r="AA12" s="20"/>
      <c r="AB12" s="20"/>
      <c r="AC12" s="20"/>
      <c r="AD12" s="20" t="s">
        <v>15</v>
      </c>
      <c r="AE12" s="20" t="s">
        <v>15</v>
      </c>
      <c r="AF12" s="21" t="s">
        <v>12</v>
      </c>
      <c r="AG12" s="22" t="n">
        <f aca="false">COUNTIF(B12:AF12,"M.|.N|MW|P.|.V|.B|.A|P|M|S")</f>
        <v>0</v>
      </c>
      <c r="AH12" s="23" t="e">
        <f aca="false">IF((#REF!&lt;=65),#REF!,#REF!&amp;T(_xlfn.ORG.OPENOFFICE.STYLE("Bad")))</f>
        <v>#REF!</v>
      </c>
      <c r="AI12" s="25"/>
    </row>
    <row r="13" customFormat="false" ht="16.5" hidden="false" customHeight="true" outlineLevel="0" collapsed="false">
      <c r="A13" s="29" t="s">
        <v>23</v>
      </c>
      <c r="B13" s="20" t="s">
        <v>14</v>
      </c>
      <c r="C13" s="20" t="s">
        <v>14</v>
      </c>
      <c r="D13" s="20" t="s">
        <v>14</v>
      </c>
      <c r="E13" s="20" t="s">
        <v>14</v>
      </c>
      <c r="F13" s="20" t="s">
        <v>14</v>
      </c>
      <c r="G13" s="20" t="s">
        <v>14</v>
      </c>
      <c r="H13" s="20" t="s">
        <v>14</v>
      </c>
      <c r="I13" s="20" t="s">
        <v>14</v>
      </c>
      <c r="J13" s="20" t="s">
        <v>14</v>
      </c>
      <c r="K13" s="20" t="s">
        <v>14</v>
      </c>
      <c r="L13" s="20" t="s">
        <v>14</v>
      </c>
      <c r="M13" s="20" t="s">
        <v>14</v>
      </c>
      <c r="N13" s="20" t="s">
        <v>14</v>
      </c>
      <c r="O13" s="20" t="s">
        <v>14</v>
      </c>
      <c r="P13" s="20"/>
      <c r="Q13" s="20"/>
      <c r="R13" s="20"/>
      <c r="S13" s="20"/>
      <c r="T13" s="21" t="s">
        <v>12</v>
      </c>
      <c r="U13" s="20"/>
      <c r="V13" s="20"/>
      <c r="W13" s="20" t="s">
        <v>6</v>
      </c>
      <c r="X13" s="20" t="s">
        <v>6</v>
      </c>
      <c r="Y13" s="20"/>
      <c r="Z13" s="20"/>
      <c r="AA13" s="20"/>
      <c r="AB13" s="21" t="s">
        <v>17</v>
      </c>
      <c r="AC13" s="20"/>
      <c r="AD13" s="20" t="s">
        <v>15</v>
      </c>
      <c r="AE13" s="20" t="s">
        <v>15</v>
      </c>
      <c r="AF13" s="20"/>
      <c r="AG13" s="22" t="n">
        <f aca="false">COUNTIF(B13:AF13,"M.|.N|MW|P.|.V|.B|.A|P|M|S")</f>
        <v>0</v>
      </c>
      <c r="AH13" s="23" t="e">
        <f aca="false">IF((#REF!&lt;=65),#REF!,#REF!&amp;T(_xlfn.ORG.OPENOFFICE.STYLE("Bad")))</f>
        <v>#REF!</v>
      </c>
      <c r="AI13" s="25"/>
    </row>
    <row r="14" customFormat="false" ht="16.5" hidden="false" customHeight="true" outlineLevel="0" collapsed="false">
      <c r="A14" s="19" t="s">
        <v>24</v>
      </c>
      <c r="B14" s="20" t="s">
        <v>6</v>
      </c>
      <c r="C14" s="20" t="s">
        <v>6</v>
      </c>
      <c r="D14" s="20"/>
      <c r="E14" s="20"/>
      <c r="F14" s="20"/>
      <c r="G14" s="20"/>
      <c r="H14" s="20"/>
      <c r="I14" s="20" t="s">
        <v>15</v>
      </c>
      <c r="J14" s="20" t="s">
        <v>15</v>
      </c>
      <c r="K14" s="20"/>
      <c r="L14" s="20"/>
      <c r="M14" s="20"/>
      <c r="N14" s="20" t="s">
        <v>15</v>
      </c>
      <c r="O14" s="20" t="s">
        <v>15</v>
      </c>
      <c r="P14" s="20" t="s">
        <v>14</v>
      </c>
      <c r="Q14" s="20" t="s">
        <v>14</v>
      </c>
      <c r="R14" s="20" t="s">
        <v>14</v>
      </c>
      <c r="S14" s="20" t="s">
        <v>14</v>
      </c>
      <c r="T14" s="20" t="s">
        <v>14</v>
      </c>
      <c r="U14" s="20" t="s">
        <v>14</v>
      </c>
      <c r="V14" s="20" t="s">
        <v>14</v>
      </c>
      <c r="W14" s="20" t="s">
        <v>14</v>
      </c>
      <c r="X14" s="20"/>
      <c r="Y14" s="24"/>
      <c r="Z14" s="20"/>
      <c r="AA14" s="20"/>
      <c r="AB14" s="20"/>
      <c r="AC14" s="21" t="s">
        <v>12</v>
      </c>
      <c r="AD14" s="20"/>
      <c r="AE14" s="20" t="s">
        <v>15</v>
      </c>
      <c r="AF14" s="20"/>
      <c r="AG14" s="22" t="n">
        <f aca="false">COUNTIF(B14:AF14,"M.|.N|MW|P.|.V|.B|.A|P|M|S")</f>
        <v>0</v>
      </c>
      <c r="AH14" s="23" t="e">
        <f aca="false">IF((#REF!&lt;=65),#REF!,#REF!&amp;T(_xlfn.ORG.OPENOFFICE.STYLE("Bad")))</f>
        <v>#REF!</v>
      </c>
      <c r="AI14" s="25"/>
    </row>
    <row r="15" customFormat="false" ht="16.5" hidden="false" customHeight="true" outlineLevel="0" collapsed="false">
      <c r="A15" s="19" t="s">
        <v>25</v>
      </c>
      <c r="B15" s="30" t="s">
        <v>18</v>
      </c>
      <c r="C15" s="30" t="s">
        <v>18</v>
      </c>
      <c r="D15" s="20"/>
      <c r="E15" s="20"/>
      <c r="F15" s="20"/>
      <c r="G15" s="20"/>
      <c r="H15" s="20"/>
      <c r="I15" s="30" t="s">
        <v>26</v>
      </c>
      <c r="J15" s="30" t="s">
        <v>26</v>
      </c>
      <c r="K15" s="20"/>
      <c r="L15" s="20"/>
      <c r="M15" s="20"/>
      <c r="N15" s="30" t="s">
        <v>26</v>
      </c>
      <c r="O15" s="30" t="s">
        <v>26</v>
      </c>
      <c r="P15" s="20"/>
      <c r="Q15" s="20"/>
      <c r="R15" s="20"/>
      <c r="S15" s="20"/>
      <c r="T15" s="20"/>
      <c r="U15" s="20"/>
      <c r="V15" s="20"/>
      <c r="W15" s="20"/>
      <c r="X15" s="30" t="s">
        <v>18</v>
      </c>
      <c r="Y15" s="20"/>
      <c r="Z15" s="20"/>
      <c r="AA15" s="20"/>
      <c r="AB15" s="20"/>
      <c r="AC15" s="20"/>
      <c r="AD15" s="30" t="s">
        <v>26</v>
      </c>
      <c r="AE15" s="30" t="s">
        <v>26</v>
      </c>
      <c r="AF15" s="20"/>
      <c r="AG15" s="22" t="n">
        <f aca="false">COUNTIF(B15:AF15,"M.|.N|MW|P.|.V|.B|.A|P|M|S")</f>
        <v>0</v>
      </c>
      <c r="AH15" s="23" t="e">
        <f aca="false">IF((#REF!&lt;=65),#REF!,#REF!&amp;T(_xlfn.ORG.OPENOFFICE.STYLE("Bad")))</f>
        <v>#REF!</v>
      </c>
      <c r="AI15" s="25"/>
    </row>
    <row r="16" customFormat="false" ht="16.5" hidden="false" customHeight="true" outlineLevel="0" collapsed="false">
      <c r="A16" s="19" t="s">
        <v>27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P16" s="20"/>
      <c r="Q16" s="20"/>
      <c r="R16" s="20"/>
      <c r="S16" s="30" t="s">
        <v>26</v>
      </c>
      <c r="T16" s="30" t="s">
        <v>26</v>
      </c>
      <c r="U16" s="20"/>
      <c r="V16" s="24"/>
      <c r="W16" s="20"/>
      <c r="X16" s="20"/>
      <c r="Y16" s="20"/>
      <c r="Z16" s="20"/>
      <c r="AA16" s="27"/>
      <c r="AB16" s="20"/>
      <c r="AC16" s="27"/>
      <c r="AD16" s="20"/>
      <c r="AE16" s="20"/>
      <c r="AF16" s="20"/>
      <c r="AG16" s="22" t="n">
        <f aca="false">COUNTIF(B16:AF16,"M.|.N|MW|P.|.V|.B|.A|P|M|S")</f>
        <v>0</v>
      </c>
      <c r="AH16" s="23" t="e">
        <f aca="false">IF((#REF!&lt;=65),#REF!,#REF!&amp;T(_xlfn.ORG.OPENOFFICE.STYLE("Bad")))</f>
        <v>#REF!</v>
      </c>
      <c r="AI16" s="25"/>
    </row>
    <row r="17" customFormat="false" ht="16.5" hidden="false" customHeight="true" outlineLevel="0" collapsed="false">
      <c r="A17" s="19" t="s">
        <v>28</v>
      </c>
      <c r="B17" s="20" t="s">
        <v>14</v>
      </c>
      <c r="C17" s="20" t="s">
        <v>6</v>
      </c>
      <c r="D17" s="31"/>
      <c r="E17" s="20"/>
      <c r="F17" s="20"/>
      <c r="G17" s="20"/>
      <c r="H17" s="20"/>
      <c r="I17" s="20" t="s">
        <v>14</v>
      </c>
      <c r="J17" s="20"/>
      <c r="K17" s="20"/>
      <c r="L17" s="20"/>
      <c r="M17" s="20"/>
      <c r="N17" s="20" t="s">
        <v>15</v>
      </c>
      <c r="O17" s="20"/>
      <c r="P17" s="20"/>
      <c r="Q17" s="20"/>
      <c r="R17" s="20"/>
      <c r="S17" s="20" t="s">
        <v>15</v>
      </c>
      <c r="T17" s="20" t="s">
        <v>15</v>
      </c>
      <c r="U17" s="20"/>
      <c r="V17" s="20"/>
      <c r="W17" s="20" t="s">
        <v>14</v>
      </c>
      <c r="X17" s="20" t="s">
        <v>6</v>
      </c>
      <c r="Y17" s="20"/>
      <c r="Z17" s="20"/>
      <c r="AA17" s="20"/>
      <c r="AB17" s="20"/>
      <c r="AC17" s="20"/>
      <c r="AD17" s="20" t="s">
        <v>14</v>
      </c>
      <c r="AE17" s="20"/>
      <c r="AF17" s="20"/>
      <c r="AG17" s="22" t="n">
        <f aca="false">COUNTIF(B17:AF17,"M.|.N|MW|P.|.V|.B|.A|P|M|S")</f>
        <v>0</v>
      </c>
      <c r="AH17" s="23" t="e">
        <f aca="false">IF((#REF!&lt;=65),#REF!,#REF!&amp;T(_xlfn.ORG.OPENOFFICE.STYLE("Bad")))</f>
        <v>#REF!</v>
      </c>
      <c r="AI17" s="25"/>
    </row>
    <row r="18" s="32" customFormat="true" ht="16.5" hidden="false" customHeight="true" outlineLevel="0" collapsed="false">
      <c r="A18" s="19"/>
      <c r="B18" s="20"/>
      <c r="C18" s="20"/>
      <c r="D18" s="31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2" t="n">
        <f aca="false">COUNTIF(B18:AF18,"M.|.N|MW|P.|.V|.B|.A|P|M|S")</f>
        <v>0</v>
      </c>
      <c r="AH18" s="23" t="e">
        <f aca="false">IF((#REF!&lt;=65),#REF!,#REF!&amp;T(_xlfn.ORG.OPENOFFICE.STYLE("Bad")))</f>
        <v>#REF!</v>
      </c>
      <c r="AI18" s="25"/>
    </row>
    <row r="19" s="32" customFormat="true" ht="16.5" hidden="true" customHeight="true" outlineLevel="0" collapsed="false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7"/>
      <c r="AD19" s="20"/>
      <c r="AE19" s="20"/>
      <c r="AF19" s="20"/>
      <c r="AG19" s="22" t="n">
        <f aca="false">COUNTIF(B19:AF19,"M.|.N|MW|P.|.V|.B|.A|P|M|S")</f>
        <v>0</v>
      </c>
      <c r="AH19" s="23" t="e">
        <f aca="false">IF((#REF!&lt;=65),#REF!,#REF!&amp;T(_xlfn.ORG.OPENOFFICE.STYLE("Bad")))</f>
        <v>#REF!</v>
      </c>
      <c r="AI19" s="25"/>
    </row>
    <row r="20" s="32" customFormat="true" ht="7.15" hidden="false" customHeight="true" outlineLevel="0" collapsed="false">
      <c r="A20" s="19"/>
      <c r="B20" s="20"/>
      <c r="C20" s="27"/>
      <c r="D20" s="27"/>
      <c r="E20" s="27"/>
      <c r="F20" s="20"/>
      <c r="G20" s="20"/>
      <c r="H20" s="27"/>
      <c r="I20" s="27"/>
      <c r="J20" s="20"/>
      <c r="K20" s="20"/>
      <c r="L20" s="20"/>
      <c r="M20" s="20"/>
      <c r="N20" s="20"/>
      <c r="O20" s="20"/>
      <c r="P20" s="20"/>
      <c r="Q20" s="20"/>
      <c r="R20" s="20"/>
      <c r="S20" s="27"/>
      <c r="T20" s="27"/>
      <c r="U20" s="20"/>
      <c r="V20" s="20"/>
      <c r="W20" s="20"/>
      <c r="X20" s="20"/>
      <c r="Y20" s="27"/>
      <c r="Z20" s="27"/>
      <c r="AA20" s="20"/>
      <c r="AB20" s="24"/>
      <c r="AC20" s="27"/>
      <c r="AD20" s="27"/>
      <c r="AE20" s="20"/>
      <c r="AF20" s="24"/>
      <c r="AG20" s="22" t="n">
        <f aca="false">COUNTIF(B20:AF20,"M.|.N|MW|P.|.V|.B|.A|P|M|S")</f>
        <v>0</v>
      </c>
      <c r="AH20" s="23" t="e">
        <f aca="false">IF((#REF!&lt;=65),#REF!,#REF!&amp;T(_xlfn.ORG.OPENOFFICE.STYLE("Bad")))</f>
        <v>#REF!</v>
      </c>
    </row>
    <row r="21" s="32" customFormat="true" ht="12.25" hidden="false" customHeight="true" outlineLevel="0" collapsed="false">
      <c r="A21" s="33" t="s">
        <v>29</v>
      </c>
      <c r="B21" s="20" t="s">
        <v>6</v>
      </c>
      <c r="C21" s="20"/>
      <c r="D21" s="20"/>
      <c r="E21" s="20"/>
      <c r="F21" s="20"/>
      <c r="G21" s="20"/>
      <c r="H21" s="20"/>
      <c r="I21" s="20" t="s">
        <v>30</v>
      </c>
      <c r="J21" s="20" t="s">
        <v>30</v>
      </c>
      <c r="K21" s="24"/>
      <c r="L21" s="34"/>
      <c r="M21" s="20"/>
      <c r="N21" s="20"/>
      <c r="O21" s="20" t="s">
        <v>15</v>
      </c>
      <c r="P21" s="27"/>
      <c r="Q21" s="3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2" t="n">
        <f aca="false">COUNTIF(B21:AF21,"M.|.N|MW|P.|.V|.B|.A|P|M|S")</f>
        <v>0</v>
      </c>
      <c r="AH21" s="23" t="e">
        <f aca="false">IF((#REF!&lt;=65),#REF!,#REF!&amp;T(_xlfn.ORG.OPENOFFICE.STYLE("Bad")))</f>
        <v>#REF!</v>
      </c>
    </row>
    <row r="22" s="32" customFormat="true" ht="11.45" hidden="false" customHeight="true" outlineLevel="0" collapsed="false">
      <c r="A22" s="35" t="s">
        <v>31</v>
      </c>
      <c r="B22" s="20" t="s">
        <v>6</v>
      </c>
      <c r="C22" s="20"/>
      <c r="D22" s="20"/>
      <c r="E22" s="20"/>
      <c r="F22" s="24"/>
      <c r="G22" s="20"/>
      <c r="H22" s="20"/>
      <c r="I22" s="20"/>
      <c r="J22" s="20" t="s">
        <v>15</v>
      </c>
      <c r="K22" s="20"/>
      <c r="L22" s="20"/>
      <c r="M22" s="20"/>
      <c r="N22" s="20" t="s">
        <v>15</v>
      </c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2" t="n">
        <f aca="false">COUNTIF(B22:AF22,"M.|.N|MW|P.|.V|.B|.A|P|M|S")</f>
        <v>0</v>
      </c>
      <c r="AH22" s="23" t="e">
        <f aca="false">IF((#REF!&lt;=65),#REF!,#REF!&amp;T(_xlfn.ORG.OPENOFFICE.STYLE("Bad")))</f>
        <v>#REF!</v>
      </c>
    </row>
    <row r="23" s="32" customFormat="true" ht="11.45" hidden="false" customHeight="true" outlineLevel="0" collapsed="false">
      <c r="A23" s="35" t="s">
        <v>32</v>
      </c>
      <c r="B23" s="20"/>
      <c r="C23" s="20"/>
      <c r="D23" s="20"/>
      <c r="E23" s="20"/>
      <c r="F23" s="20"/>
      <c r="G23" s="20"/>
      <c r="H23" s="20"/>
      <c r="I23" s="20" t="s">
        <v>15</v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2" t="n">
        <f aca="false">COUNTIF(B23:AF23,"M.|.N|MW|P.|.V|.B|.A|P|M|S")</f>
        <v>0</v>
      </c>
      <c r="AH23" s="23" t="e">
        <f aca="false">IF((#REF!&lt;=65),#REF!,#REF!&amp;T(_xlfn.ORG.OPENOFFICE.STYLE("Bad")))</f>
        <v>#REF!</v>
      </c>
    </row>
    <row r="24" s="32" customFormat="true" ht="11.45" hidden="false" customHeight="true" outlineLevel="0" collapsed="false">
      <c r="A24" s="36" t="s">
        <v>33</v>
      </c>
      <c r="B24" s="20"/>
      <c r="C24" s="20"/>
      <c r="D24" s="20"/>
      <c r="E24" s="20"/>
      <c r="F24" s="20"/>
      <c r="G24" s="20"/>
      <c r="H24" s="20"/>
      <c r="I24" s="20" t="s">
        <v>15</v>
      </c>
      <c r="J24" s="20"/>
      <c r="K24" s="20"/>
      <c r="L24" s="3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2" t="n">
        <f aca="false">COUNTIF(B24:AF24,"M.|.N|MW|P.|.V|.B|.A|P|M|S")</f>
        <v>0</v>
      </c>
      <c r="AH24" s="23" t="e">
        <f aca="false">IF((#REF!&lt;=65),#REF!,#REF!&amp;T(_xlfn.ORG.OPENOFFICE.STYLE("Bad")))</f>
        <v>#REF!</v>
      </c>
    </row>
    <row r="25" s="32" customFormat="true" ht="11.45" hidden="true" customHeight="true" outlineLevel="0" collapsed="false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37"/>
      <c r="AB25" s="20"/>
      <c r="AC25" s="20"/>
      <c r="AD25" s="20"/>
      <c r="AE25" s="20"/>
      <c r="AF25" s="20"/>
      <c r="AG25" s="22" t="n">
        <f aca="false">COUNTIF(B25:AF25,"M.|.N|MW|P.|.V|.B|.A|P|M|S")</f>
        <v>0</v>
      </c>
      <c r="AH25" s="23" t="e">
        <f aca="false">IF((#REF!&lt;=65),#REF!,#REF!&amp;T(_xlfn.ORG.OPENOFFICE.STYLE("Bad")))</f>
        <v>#REF!</v>
      </c>
    </row>
    <row r="26" s="32" customFormat="true" ht="11.45" hidden="true" customHeight="true" outlineLevel="0" collapsed="false">
      <c r="A26" s="33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2" t="n">
        <f aca="false">COUNTIF(B26:AF26,"M.|.N|MW|P.|.V|.B|.A|P|M|S")</f>
        <v>0</v>
      </c>
      <c r="AH26" s="23" t="e">
        <f aca="false">IF((#REF!&lt;=65),#REF!,#REF!&amp;T(_xlfn.ORG.OPENOFFICE.STYLE("Bad")))</f>
        <v>#REF!</v>
      </c>
    </row>
    <row r="27" s="32" customFormat="true" ht="7.15" hidden="false" customHeight="true" outlineLevel="0" collapsed="false">
      <c r="A27" s="38" t="s">
        <v>34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39"/>
      <c r="AH27" s="40"/>
    </row>
    <row r="28" s="32" customFormat="true" ht="7.15" hidden="false" customHeight="true" outlineLevel="0" collapsed="false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3"/>
      <c r="AH28" s="40"/>
    </row>
    <row r="29" s="32" customFormat="true" ht="10.9" hidden="true" customHeight="true" outlineLevel="0" collapsed="false">
      <c r="A29" s="44"/>
      <c r="B29" s="45" t="s">
        <v>6</v>
      </c>
      <c r="C29" s="45" t="s">
        <v>6</v>
      </c>
      <c r="D29" s="45"/>
      <c r="E29" s="45"/>
      <c r="F29" s="46"/>
      <c r="G29" s="46"/>
      <c r="H29" s="45"/>
      <c r="I29" s="45" t="s">
        <v>15</v>
      </c>
      <c r="J29" s="46" t="s">
        <v>15</v>
      </c>
      <c r="K29" s="46"/>
      <c r="L29" s="46"/>
      <c r="M29" s="46"/>
      <c r="N29" s="46" t="s">
        <v>15</v>
      </c>
      <c r="O29" s="46" t="s">
        <v>15</v>
      </c>
      <c r="P29" s="46"/>
      <c r="Q29" s="46"/>
      <c r="R29" s="46"/>
      <c r="S29" s="46" t="s">
        <v>15</v>
      </c>
      <c r="T29" s="46" t="s">
        <v>15</v>
      </c>
      <c r="U29" s="46"/>
      <c r="V29" s="47"/>
      <c r="W29" s="47" t="s">
        <v>6</v>
      </c>
      <c r="X29" s="47" t="s">
        <v>6</v>
      </c>
      <c r="Y29" s="47"/>
      <c r="Z29" s="47"/>
      <c r="AA29" s="47"/>
      <c r="AB29" s="47"/>
      <c r="AC29" s="47"/>
      <c r="AD29" s="46" t="s">
        <v>15</v>
      </c>
      <c r="AE29" s="46" t="s">
        <v>15</v>
      </c>
      <c r="AF29" s="46"/>
      <c r="AG29" s="48" t="n">
        <f aca="false">COUNTIF(B29:AF29,"P|M|S")</f>
        <v>0</v>
      </c>
      <c r="AH29" s="40"/>
    </row>
    <row r="30" s="32" customFormat="true" ht="10.15" hidden="true" customHeight="true" outlineLevel="0" collapsed="false">
      <c r="A30" s="49" t="s">
        <v>35</v>
      </c>
      <c r="B30" s="47" t="n">
        <v>5</v>
      </c>
      <c r="C30" s="47" t="n">
        <v>5</v>
      </c>
      <c r="D30" s="47"/>
      <c r="E30" s="47"/>
      <c r="F30" s="47"/>
      <c r="G30" s="47"/>
      <c r="H30" s="47"/>
      <c r="I30" s="47" t="n">
        <v>5</v>
      </c>
      <c r="J30" s="47" t="n">
        <v>5</v>
      </c>
      <c r="K30" s="47"/>
      <c r="L30" s="47"/>
      <c r="M30" s="47"/>
      <c r="N30" s="47" t="n">
        <v>5</v>
      </c>
      <c r="O30" s="47" t="n">
        <v>5</v>
      </c>
      <c r="P30" s="47"/>
      <c r="Q30" s="47"/>
      <c r="R30" s="47" t="n">
        <v>1</v>
      </c>
      <c r="S30" s="47" t="n">
        <v>6</v>
      </c>
      <c r="T30" s="47" t="n">
        <v>6</v>
      </c>
      <c r="U30" s="47" t="n">
        <v>1</v>
      </c>
      <c r="V30" s="0" t="n">
        <v>1</v>
      </c>
      <c r="W30" s="0" t="n">
        <v>6</v>
      </c>
      <c r="X30" s="0" t="n">
        <v>5</v>
      </c>
      <c r="Y30" s="0" t="n">
        <v>1</v>
      </c>
      <c r="Z30" s="0" t="n">
        <v>1</v>
      </c>
      <c r="AA30" s="0" t="n">
        <v>1</v>
      </c>
      <c r="AB30" s="0" t="n">
        <v>1</v>
      </c>
      <c r="AC30" s="0" t="n">
        <v>1</v>
      </c>
      <c r="AD30" s="47" t="n">
        <v>6</v>
      </c>
      <c r="AE30" s="47" t="n">
        <v>5</v>
      </c>
      <c r="AF30" s="47" t="n">
        <v>1</v>
      </c>
      <c r="AG30" s="50" t="n">
        <f aca="false">SUM(B30:AF30)</f>
        <v>73</v>
      </c>
      <c r="AH30" s="40"/>
    </row>
    <row r="31" s="32" customFormat="true" ht="10.15" hidden="true" customHeight="true" outlineLevel="0" collapsed="false">
      <c r="A31" s="51" t="s">
        <v>36</v>
      </c>
      <c r="B31" s="50" t="n">
        <v>0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 t="n">
        <v>1</v>
      </c>
      <c r="S31" s="46" t="n">
        <v>1</v>
      </c>
      <c r="T31" s="46" t="n">
        <v>1</v>
      </c>
      <c r="U31" s="46" t="n">
        <v>1</v>
      </c>
      <c r="V31" s="46" t="n">
        <v>1</v>
      </c>
      <c r="W31" s="46" t="n">
        <v>1</v>
      </c>
      <c r="X31" s="46"/>
      <c r="Y31" s="46" t="n">
        <v>1</v>
      </c>
      <c r="Z31" s="46" t="n">
        <v>1</v>
      </c>
      <c r="AA31" s="46" t="n">
        <v>1</v>
      </c>
      <c r="AB31" s="46" t="n">
        <v>1</v>
      </c>
      <c r="AC31" s="46" t="n">
        <v>1</v>
      </c>
      <c r="AD31" s="46" t="n">
        <v>1</v>
      </c>
      <c r="AE31" s="46"/>
      <c r="AF31" s="50" t="n">
        <v>1</v>
      </c>
      <c r="AG31" s="50" t="n">
        <f aca="false">SUM(B31:AF31)</f>
        <v>13</v>
      </c>
      <c r="AH31" s="40"/>
    </row>
    <row r="32" s="32" customFormat="true" ht="10.15" hidden="false" customHeight="true" outlineLevel="0" collapsed="false">
      <c r="A32" s="52" t="s">
        <v>37</v>
      </c>
      <c r="B32" s="53" t="str">
        <f aca="false">IF(B31="","",IF(COUNTIF(B6:B26,"PP|PM|.N|.W|.A|.B")=B31,"_",COUNTIF(B6:B26,"PP|PM|.N|.W|.A|.B")-B31))</f>
        <v>_</v>
      </c>
      <c r="C32" s="53" t="str">
        <f aca="false">IF(C31="","",IF(COUNTIF(C6:C26,"PP|PM|.N|.W|.A|.B")=C31,"_",COUNTIF(C6:C26,"PP|PM|.N|.W|.A|.B")-C31))</f>
        <v/>
      </c>
      <c r="D32" s="53" t="str">
        <f aca="false">IF(D31="","",IF(COUNTIF(D6:D26,"PP|PM|.N|.W|.A|.B")=D31,"_",COUNTIF(D6:D26,"PP|PM|.N|.W|.A|.B")-D31))</f>
        <v/>
      </c>
      <c r="E32" s="53" t="str">
        <f aca="false">IF(E31="","",IF(COUNTIF(E6:E26,"PP|PM|.N|.W|.A|.B")=E31,"_",COUNTIF(E6:E26,"PP|PM|.N|.W|.A|.B")-E31))</f>
        <v/>
      </c>
      <c r="F32" s="53" t="str">
        <f aca="false">IF(F31="","",IF(COUNTIF(F6:F26,"PP|PM|.N|.W|.A|.B")=F31,"_",COUNTIF(F6:F26,"PP|PM|.N|.W|.A|.B")-F31))</f>
        <v/>
      </c>
      <c r="G32" s="53" t="str">
        <f aca="false">IF(G31="","",IF(COUNTIF(G6:G26,"PP|PM|.N|.W|.A|.B")=G31,"_",COUNTIF(G6:G26,"PP|PM|.N|.W|.A|.B")-G31))</f>
        <v/>
      </c>
      <c r="H32" s="53" t="str">
        <f aca="false">IF(H31="","",IF(COUNTIF(H6:H26,"PP|PM|.N|.W|.A|.B")=H31,"_",COUNTIF(H6:H26,"PP|PM|.N|.W|.A|.B")-H31))</f>
        <v/>
      </c>
      <c r="I32" s="53" t="str">
        <f aca="false">IF(I31="","",IF(COUNTIF(I6:I26,"PP|PM|.N|.W|.A|.B")=I31,"_",COUNTIF(I6:I26,"PP|PM|.N|.W|.A|.B")-I31))</f>
        <v/>
      </c>
      <c r="J32" s="53" t="str">
        <f aca="false">IF(J31="","",IF(COUNTIF(J6:J26,"PP|PM|.N|.W|.A|.B")=J31,"_",COUNTIF(J6:J26,"PP|PM|.N|.W|.A|.B")-J31))</f>
        <v/>
      </c>
      <c r="K32" s="53" t="str">
        <f aca="false">IF(K31="","",IF(COUNTIF(K6:K26,"PP|PM|.N|.W|.A|.B")=K31,"_",COUNTIF(K6:K26,"PP|PM|.N|.W|.A|.B")-K31))</f>
        <v/>
      </c>
      <c r="L32" s="53" t="str">
        <f aca="false">IF(L31="","",IF(COUNTIF(L6:L26,"PP|PM|.N|.W|.A|.B")=L31,"_",COUNTIF(L6:L26,"PP|PM|.N|.W|.A|.B")-L31))</f>
        <v/>
      </c>
      <c r="M32" s="53" t="str">
        <f aca="false">IF(M31="","",IF(COUNTIF(M6:M26,"PP|PM|.N|.W|.A|.B")=M31,"_",COUNTIF(M6:M26,"PP|PM|.N|.W|.A|.B")-M31))</f>
        <v/>
      </c>
      <c r="N32" s="53" t="str">
        <f aca="false">IF(N31="","",IF(COUNTIF(N6:N26,"PP|PM|.N|.W|.A|.B")=N31,"_",COUNTIF(N6:N26,"PP|PM|.N|.W|.A|.B")-N31))</f>
        <v/>
      </c>
      <c r="O32" s="53" t="str">
        <f aca="false">IF(O31="","",IF(COUNTIF(O6:O26,"PP|PM|.N|.W|.A|.B")=O31,"_",COUNTIF(O6:O26,"PP|PM|.N|.W|.A|.B")-O31))</f>
        <v/>
      </c>
      <c r="P32" s="53" t="str">
        <f aca="false">IF(P31="","",IF(COUNTIF(P6:P26,"PP|PM|.N|.W|.A|.B")=P31,"_",COUNTIF(P6:P26,"PP|PM|.N|.W|.A|.B")-P31))</f>
        <v/>
      </c>
      <c r="Q32" s="53" t="str">
        <f aca="false">IF(Q31="","",IF(COUNTIF(Q6:Q26,"PP|PM|.N|.W|.A|.B")=Q31,"_",COUNTIF(Q6:Q26,"PP|PM|.N|.W|.A|.B")-Q31))</f>
        <v/>
      </c>
      <c r="R32" s="53" t="n">
        <f aca="false">IF(R31="","",IF(COUNTIF(R6:R26,"PP|PM|.N|.W|.A|.B")=R31,"_",COUNTIF(R6:R26,"PP|PM|.N|.W|.A|.B")-R31))</f>
        <v>-1</v>
      </c>
      <c r="S32" s="53" t="n">
        <f aca="false">IF(S31="","",IF(COUNTIF(S6:S26,"PP|PM|.N|.W|.A|.B")=S31,"_",COUNTIF(S6:S26,"PP|PM|.N|.W|.A|.B")-S31))</f>
        <v>-1</v>
      </c>
      <c r="T32" s="53" t="n">
        <f aca="false">IF(T31="","",IF(COUNTIF(T6:T26,"PP|PM|.N|.W|.A|.B")=T31,"_",COUNTIF(T6:T26,"PP|PM|.N|.W|.A|.B")-T31))</f>
        <v>-1</v>
      </c>
      <c r="U32" s="53" t="n">
        <f aca="false">IF(U31="","",IF(COUNTIF(U6:U26,"PP|PM|.N|.W|.A|.B")=U31,"_",COUNTIF(U6:U26,"PP|PM|.N|.W|.A|.B")-U31))</f>
        <v>-1</v>
      </c>
      <c r="V32" s="53" t="n">
        <f aca="false">IF(V31="","",IF(COUNTIF(V6:V26,"PP|PM|.N|.W|.A|.B")=V31,"_",COUNTIF(V6:V26,"PP|PM|.N|.W|.A|.B")-V31))</f>
        <v>-1</v>
      </c>
      <c r="W32" s="53" t="n">
        <f aca="false">IF(W31="","",IF(COUNTIF(W6:W26,"PP|PM|.N|.W|.A|.B")=W31,"_",COUNTIF(W6:W26,"PP|PM|.N|.W|.A|.B")-W31))</f>
        <v>-1</v>
      </c>
      <c r="X32" s="53" t="str">
        <f aca="false">IF(X31="","",IF(COUNTIF(X6:X26,"PP|PM|.N|.W|.A|.B")=X31,"_",COUNTIF(X6:X26,"PP|PM|.N|.W|.A|.B")-X31))</f>
        <v/>
      </c>
      <c r="Y32" s="53" t="n">
        <f aca="false">IF(Y31="","",IF(COUNTIF(Y6:Y26,"PP|PM|.N|.W|.A|.B")=Y31,"_",COUNTIF(Y6:Y26,"PP|PM|.N|.W|.A|.B")-Y31))</f>
        <v>-1</v>
      </c>
      <c r="Z32" s="53" t="n">
        <f aca="false">IF(Z31="","",IF(COUNTIF(Z6:Z26,"PP|PM|.N|.W|.A|.B")=Z31,"_",COUNTIF(Z6:Z26,"PP|PM|.N|.W|.A|.B")-Z31))</f>
        <v>-1</v>
      </c>
      <c r="AA32" s="53" t="n">
        <f aca="false">IF(AA31="","",IF(COUNTIF(AA6:AA26,"PP|PM|.N|.W|.A|.B")=AA31,"_",COUNTIF(AA6:AA26,"PP|PM|.N|.W|.A|.B")-AA31))</f>
        <v>-1</v>
      </c>
      <c r="AB32" s="53" t="n">
        <f aca="false">IF(AB31="","",IF(COUNTIF(AB6:AB26,"PP|PM|.N|.W|.A|.B")=AB31,"_",COUNTIF(AB6:AB26,"PP|PM|.N|.W|.A|.B")-AB31))</f>
        <v>-1</v>
      </c>
      <c r="AC32" s="53" t="n">
        <f aca="false">IF(AC31="","",IF(COUNTIF(AC6:AC26,"PP|PM|.N|.W|.A|.B")=AC31,"_",COUNTIF(AC6:AC26,"PP|PM|.N|.W|.A|.B")-AC31))</f>
        <v>-1</v>
      </c>
      <c r="AD32" s="53" t="n">
        <f aca="false">IF(AD31="","",IF(COUNTIF(AD6:AD26,"PP|PM|.N|.W|.A|.B")=AD31,"_",COUNTIF(AD6:AD26,"PP|PM|.N|.W|.A|.B")-AD31))</f>
        <v>-1</v>
      </c>
      <c r="AE32" s="53" t="str">
        <f aca="false">IF(AE31="","",IF(COUNTIF(AE6:AE26,"PP|PM|.N|.W|.A|.B")=AE31,"_",COUNTIF(AE6:AE26,"PP|PM|.N|.W|.A|.B")-AE31))</f>
        <v/>
      </c>
      <c r="AF32" s="53" t="n">
        <f aca="false">IF(AF31="","",IF(COUNTIF(AF6:AF26,"PP|PM|.N|.W|.A|.B")=AF31,"_",COUNTIF(AF6:AF26,"PP|PM|.N|.W|.A|.B")-AF31))</f>
        <v>-1</v>
      </c>
      <c r="AG32" s="43"/>
      <c r="AH32" s="40"/>
    </row>
    <row r="33" s="32" customFormat="true" ht="10.15" hidden="true" customHeight="true" outlineLevel="0" collapsed="false">
      <c r="A33" s="52" t="s">
        <v>38</v>
      </c>
      <c r="B33" s="46" t="n">
        <v>5</v>
      </c>
      <c r="C33" s="50" t="n">
        <v>5</v>
      </c>
      <c r="D33" s="50"/>
      <c r="E33" s="50"/>
      <c r="F33" s="46"/>
      <c r="G33" s="46"/>
      <c r="H33" s="46"/>
      <c r="I33" s="46" t="n">
        <v>5</v>
      </c>
      <c r="J33" s="46" t="n">
        <v>5</v>
      </c>
      <c r="K33" s="46"/>
      <c r="L33" s="46"/>
      <c r="M33" s="46"/>
      <c r="N33" s="46" t="n">
        <v>5</v>
      </c>
      <c r="O33" s="46" t="n">
        <v>5</v>
      </c>
      <c r="P33" s="46"/>
      <c r="Q33" s="46"/>
      <c r="R33" s="46"/>
      <c r="S33" s="46" t="n">
        <v>5</v>
      </c>
      <c r="T33" s="46" t="n">
        <v>5</v>
      </c>
      <c r="U33" s="46"/>
      <c r="V33" s="46"/>
      <c r="W33" s="46" t="n">
        <v>5</v>
      </c>
      <c r="X33" s="46" t="n">
        <v>5</v>
      </c>
      <c r="Y33" s="46"/>
      <c r="Z33" s="46"/>
      <c r="AA33" s="46"/>
      <c r="AB33" s="46"/>
      <c r="AC33" s="46"/>
      <c r="AD33" s="46" t="n">
        <v>5</v>
      </c>
      <c r="AE33" s="46" t="n">
        <v>5</v>
      </c>
      <c r="AF33" s="46"/>
      <c r="AG33" s="50" t="n">
        <f aca="false">SUM(B33:AF33)</f>
        <v>60</v>
      </c>
      <c r="AH33" s="40"/>
    </row>
    <row r="34" s="32" customFormat="true" ht="10.15" hidden="false" customHeight="true" outlineLevel="0" collapsed="false">
      <c r="A34" s="52" t="s">
        <v>39</v>
      </c>
      <c r="B34" s="53" t="n">
        <f aca="false">IF(B33="","",IF(COUNTIF(B6:B26,"M.|.E|.N|.V|P|M|S")=B33,"_",COUNTIF(B6:B26,"M.|E|.N|.V|P|M|S")-B33))</f>
        <v>-5</v>
      </c>
      <c r="C34" s="53" t="n">
        <f aca="false">IF(C33="","",IF(COUNTIF(C6:C26,"M.|.E|.N|.V|P|M|S")=C33,"_",COUNTIF(C6:C26,"M.|E|.N|.V|P|M|S")-C33))</f>
        <v>-5</v>
      </c>
      <c r="D34" s="53" t="str">
        <f aca="false">IF(D33="","",IF(COUNTIF(D6:D26,"M.|.E|.N|.V|P|M|S")=D33,"_",COUNTIF(D6:D26,"M.|E|.N|.V|P|M|S")-D33))</f>
        <v/>
      </c>
      <c r="E34" s="53" t="str">
        <f aca="false">IF(E33="","",IF(COUNTIF(E6:E26,"M.|.E|.N|.V|P|M|S")=E33,"_",COUNTIF(E6:E26,"M.|E|.N|.V|P|M|S")-E33))</f>
        <v/>
      </c>
      <c r="F34" s="53" t="str">
        <f aca="false">IF(F33="","",IF(COUNTIF(F6:F26,"M.|.E|.N|.V|P|M|S")=F33,"_",COUNTIF(F6:F26,"M.|E|.N|.V|P|M|S")-F33))</f>
        <v/>
      </c>
      <c r="G34" s="53" t="str">
        <f aca="false">IF(G33="","",IF(COUNTIF(G6:G26,"M.|.E|.N|.V|P|M|S")=G33,"_",COUNTIF(G6:G26,"M.|E|.N|.V|P|M|S")-G33))</f>
        <v/>
      </c>
      <c r="H34" s="53" t="str">
        <f aca="false">IF(H33="","",IF(COUNTIF(H6:H26,"M.|.E|.N|.V|P|M|S")=H33,"_",COUNTIF(H6:H26,"M.|E|.N|.V|P|M|S")-H33))</f>
        <v/>
      </c>
      <c r="I34" s="53" t="n">
        <f aca="false">IF(I33="","",IF(COUNTIF(I6:I26,"M.|.E|.N|.V|P|M|S")=I33,"_",COUNTIF(I6:I26,"M.|E|.N|.V|P|M|S")-I33))</f>
        <v>-5</v>
      </c>
      <c r="J34" s="53" t="n">
        <f aca="false">IF(J33="","",IF(COUNTIF(J6:J26,"M.|.E|.N|.V|P|M|S")=J33,"_",COUNTIF(J6:J26,"M.|E|.N|.V|P|M|S")-J33))</f>
        <v>-5</v>
      </c>
      <c r="K34" s="53" t="str">
        <f aca="false">IF(K33="","",IF(COUNTIF(K6:K26,"M.|.E|.N|.V|P|M|S")=K33,"_",COUNTIF(K6:K26,"M.|E|.N|.V|P|M|S")-K33))</f>
        <v/>
      </c>
      <c r="L34" s="53" t="str">
        <f aca="false">IF(L33="","",IF(COUNTIF(L6:L26,"M.|.E|.N|.V|P|M|S")=L33,"_",COUNTIF(L6:L26,"M.|E|.N|.V|P|M|S")-L33))</f>
        <v/>
      </c>
      <c r="M34" s="53" t="str">
        <f aca="false">IF(M33="","",IF(COUNTIF(M6:M26,"M.|.E|.N|.V|P|M|S")=M33,"_",COUNTIF(M6:M26,"M.|E|.N|.V|P|M|S")-M33))</f>
        <v/>
      </c>
      <c r="N34" s="53" t="n">
        <f aca="false">IF(N33="","",IF(COUNTIF(N6:N26,"M.|.E|.N|.V|P|M|S")=N33,"_",COUNTIF(N6:N26,"M.|E|.N|.V|P|M|S")-N33))</f>
        <v>-5</v>
      </c>
      <c r="O34" s="53" t="n">
        <f aca="false">IF(O33="","",IF(COUNTIF(O6:O26,"M.|.E|.N|.V|P|M|S")=O33,"_",COUNTIF(O6:O26,"M.|E|.N|.V|P|M|S")-O33))</f>
        <v>-5</v>
      </c>
      <c r="P34" s="53" t="str">
        <f aca="false">IF(P33="","",IF(COUNTIF(P6:P26,"M.|.E|.N|.V|P|M|S")=P33,"_",COUNTIF(P6:P26,"M.|E|.N|.V|P|M|S")-P33))</f>
        <v/>
      </c>
      <c r="Q34" s="53" t="str">
        <f aca="false">IF(Q33="","",IF(COUNTIF(Q6:Q26,"M.|.E|.N|.V|P|M|S")=Q33,"_",COUNTIF(Q6:Q26,"M.|E|.N|.V|P|M|S")-Q33))</f>
        <v/>
      </c>
      <c r="R34" s="53" t="str">
        <f aca="false">IF(R33="","",IF(COUNTIF(R6:R26,"M.|.E|.N|.V|P|M|S")=R33,"_",COUNTIF(R6:R26,"M.|E|.N|.V|P|M|S")-R33))</f>
        <v/>
      </c>
      <c r="S34" s="53" t="n">
        <f aca="false">IF(S33="","",IF(COUNTIF(S6:S26,"M.|.E|.N|.V|P|M|S")=S33,"_",COUNTIF(S6:S26,"M.|E|.N|.V|P|M|S")-S33))</f>
        <v>-5</v>
      </c>
      <c r="T34" s="53" t="n">
        <f aca="false">IF(T33="","",IF(COUNTIF(T6:T26,"M.|.E|.N|.V|P|M|S")=T33,"_",COUNTIF(T6:T26,"M.|E|.N|.V|P|M|S")-T33))</f>
        <v>-5</v>
      </c>
      <c r="U34" s="53" t="str">
        <f aca="false">IF(U33="","",IF(COUNTIF(U6:U26,"M.|.E|.N|.V|P|M|S")=U33,"_",COUNTIF(U6:U26,"M.|E|.N|.V|P|M|S")-U33))</f>
        <v/>
      </c>
      <c r="V34" s="53" t="str">
        <f aca="false">IF(V33="","",IF(COUNTIF(V6:V26,"M.|.E|.N|.V|P|M|S")=V33,"_",COUNTIF(V6:V26,"M.|E|.N|.V|P|M|S")-V33))</f>
        <v/>
      </c>
      <c r="W34" s="53" t="n">
        <f aca="false">IF(W33="","",IF(COUNTIF(W6:W26,"M.|.E|.N|.V|P|M|S")=W33,"_",COUNTIF(W6:W26,"M.|E|.N|.V|P|M|S")-W33))</f>
        <v>-5</v>
      </c>
      <c r="X34" s="53" t="n">
        <f aca="false">IF(X33="","",IF(COUNTIF(X6:X26,"M.|.E|.N|.V|P|M|S")=X33,"_",COUNTIF(X6:X26,"M.|E|.N|.V|P|M|S")-X33))</f>
        <v>-5</v>
      </c>
      <c r="Y34" s="53" t="str">
        <f aca="false">IF(Y33="","",IF(COUNTIF(Y6:Y26,"M.|.E|.N|.V|P|M|S")=Y33,"_",COUNTIF(Y6:Y26,"M.|E|.N|.V|P|M|S")-Y33))</f>
        <v/>
      </c>
      <c r="Z34" s="53" t="str">
        <f aca="false">IF(Z33="","",IF(COUNTIF(Z6:Z26,"M.|.E|.N|.V|P|M|S")=Z33,"_",COUNTIF(Z6:Z26,"M.|E|.N|.V|P|M|S")-Z33))</f>
        <v/>
      </c>
      <c r="AA34" s="53" t="str">
        <f aca="false">IF(AA33="","",IF(COUNTIF(AA6:AA26,"M.|.E|.N|.V|P|M|S")=AA33,"_",COUNTIF(AA6:AA26,"M.|E|.N|.V|P|M|S")-AA33))</f>
        <v/>
      </c>
      <c r="AB34" s="53" t="str">
        <f aca="false">IF(AB33="","",IF(COUNTIF(AB6:AB26,"M.|.E|.N|.V|P|M|S")=AB33,"_",COUNTIF(AB6:AB26,"M.|E|.N|.V|P|M|S")-AB33))</f>
        <v/>
      </c>
      <c r="AC34" s="53" t="str">
        <f aca="false">IF(AC33="","",IF(COUNTIF(AC6:AC26,"M.|.E|.N|.V|P|M|S")=AC33,"_",COUNTIF(AC6:AC26,"M.|E|.N|.V|P|M|S")-AC33))</f>
        <v/>
      </c>
      <c r="AD34" s="53" t="n">
        <f aca="false">IF(AD33="","",IF(COUNTIF(AD6:AD26,"M.|.E|.N|.V|P|M|S")=AD33,"_",COUNTIF(AD6:AD26,"M.|E|.N|.V|P|M|S")-AD33))</f>
        <v>-5</v>
      </c>
      <c r="AE34" s="53" t="n">
        <f aca="false">IF(AE33="","",IF(COUNTIF(AE6:AE26,"M.|.E|.N|.V|P|M|S")=AE33,"_",COUNTIF(AE6:AE26,"M.|E|.N|.V|P|M|S")-AE33))</f>
        <v>-5</v>
      </c>
      <c r="AF34" s="53" t="str">
        <f aca="false">IF(AF33="","",IF(COUNTIF(AF6:AF26,"M.|.E|.N|.V|P|M|S")=AF33,"_",COUNTIF(AF6:AF26,"M.|E|.N|.V|P|M|S")-AF33))</f>
        <v/>
      </c>
      <c r="AG34" s="43"/>
      <c r="AH34" s="40"/>
    </row>
    <row r="35" customFormat="false" ht="10.15" hidden="true" customHeight="true" outlineLevel="0" collapsed="false">
      <c r="A35" s="52" t="s">
        <v>40</v>
      </c>
      <c r="B35" s="46" t="str">
        <f aca="false">IF(COUNTIF(B6:B26,"B.|.N|S.*|P.*|M.*")=0,"",COUNTIF(B6:B26,"B.|.N|S.*|P.*|M.*"))</f>
        <v/>
      </c>
      <c r="C35" s="46" t="str">
        <f aca="false">IF(COUNTIF(C6:C26,"B.|.N|S.*|P.*|M.*")=0,"",COUNTIF(C6:C26,"B.|.N|S.*|P.*|M.*"))</f>
        <v/>
      </c>
      <c r="D35" s="46" t="str">
        <f aca="false">IF(COUNTIF(D6:D26,"B.|.N|S.*|P.*|M.*")=0,"",COUNTIF(D6:D26,"B.|.N|S.*|P.*|M.*"))</f>
        <v/>
      </c>
      <c r="E35" s="46" t="str">
        <f aca="false">IF(COUNTIF(E6:E26,"B.|.N|S.*|P.*|M.*")=0,"",COUNTIF(E6:E26,"B.|.N|S.*|P.*|M.*"))</f>
        <v/>
      </c>
      <c r="F35" s="46" t="str">
        <f aca="false">IF(COUNTIF(F6:F26,"B.|.N|S.*|P.*|M.*")=0,"",COUNTIF(F6:F26,"B.|.N|S.*|P.*|M.*"))</f>
        <v/>
      </c>
      <c r="G35" s="46" t="str">
        <f aca="false">IF(COUNTIF(G6:G26,"B.|.N|S.*|P.*|M.*")=0,"",COUNTIF(G6:G26,"B.|.N|S.*|P.*|M.*"))</f>
        <v/>
      </c>
      <c r="H35" s="46" t="str">
        <f aca="false">IF(COUNTIF(H6:H26,"B.|.N|S.*|P.*|M.*")=0,"",COUNTIF(H6:H26,"B.|.N|S.*|P.*|M.*"))</f>
        <v/>
      </c>
      <c r="I35" s="46" t="str">
        <f aca="false">IF(COUNTIF(I6:I26,"B.|.N|S.*|P.*|M.*")=0,"",COUNTIF(I6:I26,"B.|.N|S.*|P.*|M.*"))</f>
        <v/>
      </c>
      <c r="J35" s="46" t="str">
        <f aca="false">IF(COUNTIF(J6:J26,"B.|.N|S.*|P.*|M.*")=0,"",COUNTIF(J6:J26,"B.|.N|S.*|P.*|M.*"))</f>
        <v/>
      </c>
      <c r="K35" s="46" t="str">
        <f aca="false">IF(COUNTIF(K6:K26,"B.|.N|S.*|P.*|M.*")=0,"",COUNTIF(K6:K26,"B.|.N|S.*|P.*|M.*"))</f>
        <v/>
      </c>
      <c r="L35" s="46" t="str">
        <f aca="false">IF(COUNTIF(L6:L26,"B.|.N|S.*|P.*|M.*")=0,"",COUNTIF(L6:L26,"B.|.N|S.*|P.*|M.*"))</f>
        <v/>
      </c>
      <c r="M35" s="46" t="str">
        <f aca="false">IF(COUNTIF(M6:M26,"B.|.N|S.*|P.*|M.*")=0,"",COUNTIF(M6:M26,"B.|.N|S.*|P.*|M.*"))</f>
        <v/>
      </c>
      <c r="N35" s="46" t="str">
        <f aca="false">IF(COUNTIF(N6:N26,"B.|.N|S.*|P.*|M.*")=0,"",COUNTIF(N6:N26,"BP|.N|S.*|P.*|M.*"))</f>
        <v/>
      </c>
      <c r="O35" s="46" t="str">
        <f aca="false">IF(COUNTIF(O6:O26,"B.|.N|S.*|P.*|M.*")=0,"",COUNTIF(O6:O26,"B.|.N|S.*|P.*|M.*"))</f>
        <v/>
      </c>
      <c r="P35" s="46" t="str">
        <f aca="false">IF(COUNTIF(P6:P26,"B.|.N|S.*|P.*|M.*")=0,"",COUNTIF(P6:P26,"B.|.N|S.*|P.*|M.*"))</f>
        <v/>
      </c>
      <c r="Q35" s="46" t="str">
        <f aca="false">IF(COUNTIF(Q6:Q26,"B.|.N|S.*|P.*|M.*")=0,"",COUNTIF(Q6:Q26,"B.|.N|S.*|P.*|M.*"))</f>
        <v/>
      </c>
      <c r="R35" s="46" t="str">
        <f aca="false">IF(COUNTIF(R6:R26,"B.|.N|S.*|P.*|M.*")=0,"",COUNTIF(R6:R26,"B.|.N|S.*|P.*|M.*"))</f>
        <v/>
      </c>
      <c r="S35" s="46" t="str">
        <f aca="false">IF(COUNTIF(S6:S26,"B.|.N|S.*|P.*|M.*")=0,"",COUNTIF(S6:S26,"B.|.N|S.*|P.*|M.*"))</f>
        <v/>
      </c>
      <c r="T35" s="46" t="str">
        <f aca="false">IF(COUNTIF(T6:T26,"B.|.N|S.*|P.*|M.*")=0,"",COUNTIF(T6:T26,"B.|.N|S.*|P.*|M.*"))</f>
        <v/>
      </c>
      <c r="U35" s="46" t="str">
        <f aca="false">IF(COUNTIF(U6:U26,"B.|.N|S.*|P.*|M.*")=0,"",COUNTIF(U6:U26,"B.|.N|S.*|P.*|M.*"))</f>
        <v/>
      </c>
      <c r="V35" s="46" t="str">
        <f aca="false">IF(COUNTIF(V6:V26,"B.|.N|S.*|P.*|M.*")=0,"",COUNTIF(V6:V26,"B.|.N|S.*|P.*|M.*"))</f>
        <v/>
      </c>
      <c r="W35" s="46" t="str">
        <f aca="false">IF(COUNTIF(W6:W26,"B.|.N|S.*|P.*|M.*")=0,"",COUNTIF(W6:W26,"B.|.N|S.*|P.*|M.*"))</f>
        <v/>
      </c>
      <c r="X35" s="46" t="str">
        <f aca="false">IF(COUNTIF(X6:X26,"B.|.N|S.*|P.*|M.*")=0,"",COUNTIF(X6:X26,"B.|.N|S.*|P.*|M.*"))</f>
        <v/>
      </c>
      <c r="Y35" s="46" t="str">
        <f aca="false">IF(COUNTIF(Y6:Y26,"B.|.N|S.*|P.*|M.*")=0,"",COUNTIF(Y6:Y26,"B.|.N|S.*|P.*|M.*"))</f>
        <v/>
      </c>
      <c r="Z35" s="46" t="str">
        <f aca="false">IF(COUNTIF(Z6:Z26,"B.|.N|S.*|P.*|M.*")=0,"",COUNTIF(Z6:Z26,"B.|.N|S.*|P.*|M.*"))</f>
        <v/>
      </c>
      <c r="AA35" s="46" t="str">
        <f aca="false">IF(COUNTIF(AA6:AA26,"B.|.N|S.*|P.*|M.*")=0,"",COUNTIF(AA6:AA26,"B.|.N|S.*|P.*|M.*"))</f>
        <v/>
      </c>
      <c r="AB35" s="46" t="str">
        <f aca="false">IF(COUNTIF(AB6:AB26,"B.|.N|S.*|P.*|M.*")=0,"",COUNTIF(AB6:AB26,"B.|.N|S.*|P.*|M.*"))</f>
        <v/>
      </c>
      <c r="AC35" s="46" t="str">
        <f aca="false">IF(COUNTIF(AC6:AC26,"B.|.N|S.*|P.*|M.*")=0,"",COUNTIF(AC6:AC26,"B.|.N|S.*|P.*|M.*"))</f>
        <v/>
      </c>
      <c r="AD35" s="46" t="str">
        <f aca="false">IF(COUNTIF(AD6:AD26,"B.|.N|S.*|P.*|M.*")=0,"",COUNTIF(AD6:AD26,"B.|.N|S.*|P.*|M.*"))</f>
        <v/>
      </c>
      <c r="AE35" s="46" t="str">
        <f aca="false">IF(COUNTIF(AE6:AE26,"B.|.N|S.*|P.*|M.*")=0,"",COUNTIF(AE6:AE26,"B.|.N|S.*|P.*|M.*"))</f>
        <v/>
      </c>
      <c r="AF35" s="46" t="str">
        <f aca="false">IF(COUNTIF(AF6:AF26,"B.|.N|S.*|P.*|M.*")=0,"",COUNTIF(AF6:AF26,"B.|.N|S.*|P.*|M.*"))</f>
        <v/>
      </c>
      <c r="AG35" s="50" t="n">
        <f aca="false">SUM(AG6:AG26)</f>
        <v>0</v>
      </c>
      <c r="AH35" s="6"/>
    </row>
    <row r="36" customFormat="false" ht="10.15" hidden="false" customHeight="true" outlineLevel="0" collapsed="false">
      <c r="A36" s="54" t="s">
        <v>41</v>
      </c>
      <c r="B36" s="55" t="e">
        <f aca="false">IF(AND(B35="",B30=""),"",IF(B30=B35,"",B35-B30))</f>
        <v>#VALUE!</v>
      </c>
      <c r="C36" s="55" t="e">
        <f aca="false">IF(AND(C35="",C30=""),"",IF(C30=C35,"",C35-C30))</f>
        <v>#VALUE!</v>
      </c>
      <c r="D36" s="55" t="str">
        <f aca="false">IF(AND(D35="",D30=""),"",IF(D30=D35,"",D35-D30))</f>
        <v/>
      </c>
      <c r="E36" s="55" t="str">
        <f aca="false">IF(AND(E35="",E30=""),"",IF(E30=E35,"",E35-E30))</f>
        <v/>
      </c>
      <c r="F36" s="55" t="str">
        <f aca="false">IF(AND(F35="",F30=""),"",IF(F30=F35,"",F35-F30))</f>
        <v/>
      </c>
      <c r="G36" s="55" t="str">
        <f aca="false">IF(AND(G35="",G30=""),"",IF(G30=G35,"",G35-G30))</f>
        <v/>
      </c>
      <c r="H36" s="55" t="str">
        <f aca="false">IF(AND(H35="",H30=""),"",IF(H30=H35,"",H35-H30))</f>
        <v/>
      </c>
      <c r="I36" s="55" t="e">
        <f aca="false">IF(AND(I35="",I30=""),"",IF(I30=I35,"",I35-I30))</f>
        <v>#VALUE!</v>
      </c>
      <c r="J36" s="55" t="e">
        <f aca="false">IF(AND(J35="",J30=""),"",IF(J30=J35,"",J35-J30))</f>
        <v>#VALUE!</v>
      </c>
      <c r="K36" s="55" t="str">
        <f aca="false">IF(AND(K35="",K30=""),"",IF(K30=K35,"",K35-K30))</f>
        <v/>
      </c>
      <c r="L36" s="55" t="str">
        <f aca="false">IF(AND(L35="",L30=""),"",IF(L30=L35,"",L35-L30))</f>
        <v/>
      </c>
      <c r="M36" s="55" t="str">
        <f aca="false">IF(AND(M35="",M30=""),"",IF(M30=M35,"",M35-M30))</f>
        <v/>
      </c>
      <c r="N36" s="55" t="e">
        <f aca="false">IF(AND(N35="",N30=""),"",IF(N30=N35,"",N35-N30))</f>
        <v>#VALUE!</v>
      </c>
      <c r="O36" s="55" t="e">
        <f aca="false">IF(AND(O35="",O30=""),"",IF(O30=O35,"",O35-O30))</f>
        <v>#VALUE!</v>
      </c>
      <c r="P36" s="55" t="str">
        <f aca="false">IF(AND(P35="",P30=""),"",IF(P30=P35,"",P35-P30))</f>
        <v/>
      </c>
      <c r="Q36" s="55" t="str">
        <f aca="false">IF(AND(Q35="",Q30=""),"",IF(Q30=Q35,"",Q35-Q30))</f>
        <v/>
      </c>
      <c r="R36" s="55" t="e">
        <f aca="false">IF(AND(R35="",R30=""),"",IF(R30=R35,"",R35-R30))</f>
        <v>#VALUE!</v>
      </c>
      <c r="S36" s="55" t="e">
        <f aca="false">IF(AND(S35="",S30=""),"",IF(S30=S35,"",S35-S30))</f>
        <v>#VALUE!</v>
      </c>
      <c r="T36" s="55" t="e">
        <f aca="false">IF(AND(T35="",T30=""),"",IF(T30=T35,"",T35-T30))</f>
        <v>#VALUE!</v>
      </c>
      <c r="U36" s="55" t="e">
        <f aca="false">IF(AND(U35="",U30=""),"",IF(U30=U35,"",U35-U30))</f>
        <v>#VALUE!</v>
      </c>
      <c r="V36" s="55" t="e">
        <f aca="false">IF(AND(V35="",V30=""),"",IF(V30=V35,"",V35-V30))</f>
        <v>#VALUE!</v>
      </c>
      <c r="W36" s="55" t="e">
        <f aca="false">IF(AND(W35="",W30=""),"",IF(W30=W35,"",W35-W30))</f>
        <v>#VALUE!</v>
      </c>
      <c r="X36" s="55" t="e">
        <f aca="false">IF(AND(X35="",X29=""),"",IF(X30=X35,"",X35-X30))</f>
        <v>#VALUE!</v>
      </c>
      <c r="Y36" s="55" t="e">
        <f aca="false">IF(AND(Y35="",Y30=""),"",IF(Y30=Y35,"",Y35-Y30))</f>
        <v>#VALUE!</v>
      </c>
      <c r="Z36" s="55" t="str">
        <f aca="false">IF(AND(Z35="",Z29=""),"",IF(Z30=Z35,"",Z35-Z30))</f>
        <v/>
      </c>
      <c r="AA36" s="55" t="e">
        <f aca="false">IF(AND(AA35="",AA30=""),"",IF(AA30=AA35,"",AA35-AA30))</f>
        <v>#VALUE!</v>
      </c>
      <c r="AB36" s="55" t="e">
        <f aca="false">IF(AND(AB35="",AB30=""),"",IF(AB30=AB35,"",AB35-AB30))</f>
        <v>#VALUE!</v>
      </c>
      <c r="AC36" s="55" t="e">
        <f aca="false">IF(AND(AC35="",AC30=""),"",IF(AC30=AC35,"",AC35-AC30))</f>
        <v>#VALUE!</v>
      </c>
      <c r="AD36" s="55" t="e">
        <f aca="false">IF(AND(AD35="",AD30=""),"",IF(AD30=AD35,"",AD35-AD30))</f>
        <v>#VALUE!</v>
      </c>
      <c r="AE36" s="55" t="e">
        <f aca="false">IF(AND(AE35="",AE30=""),"",IF(AE30=AE35,"",AE35-AE30))</f>
        <v>#VALUE!</v>
      </c>
      <c r="AF36" s="55" t="e">
        <f aca="false">IF(AND(AF35="",AF30=""),"",IF(AF30=AF35,"",AF35-AF30))</f>
        <v>#VALUE!</v>
      </c>
      <c r="AG36" s="56" t="n">
        <f aca="false">IF(AND(AG35="",AG30=""),"",IF(AG30=AG35,"",AG35-AG30))</f>
        <v>-73</v>
      </c>
      <c r="AH36" s="6"/>
    </row>
    <row r="37" customFormat="false" ht="12.8" hidden="false" customHeight="false" outlineLevel="0" collapsed="false"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58"/>
      <c r="AH37" s="47"/>
    </row>
    <row r="38" customFormat="false" ht="12.8" hidden="false" customHeight="false" outlineLevel="0" collapsed="false"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</row>
    <row r="39" customFormat="false" ht="12.8" hidden="false" customHeight="false" outlineLevel="0" collapsed="false">
      <c r="G39" s="0" t="s">
        <v>42</v>
      </c>
    </row>
    <row r="40" customFormat="false" ht="12.8" hidden="false" customHeight="false" outlineLevel="0" collapsed="false">
      <c r="K40" s="0" t="s">
        <v>42</v>
      </c>
      <c r="AF40" s="20"/>
    </row>
  </sheetData>
  <mergeCells count="3">
    <mergeCell ref="B1:AG1"/>
    <mergeCell ref="B2:AG2"/>
    <mergeCell ref="B3:AG3"/>
  </mergeCells>
  <conditionalFormatting sqref="B36:AF36 B32:AF32 B34:AF34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25" right="0.25" top="0.3" bottom="0.3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7016</TotalTime>
  <Application>LibreOfficeDev/7.1.0.0.alpha0$Linux_X86_64 LibreOffice_project/000424566db7611f8daf807f23e75e42589a5085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2016-03-21T21:42:33Z</dcterms:created>
  <dc:creator>LG-H815</dc:creator>
  <dc:description/>
  <dc:language>en-US</dc:language>
  <cp:lastModifiedBy/>
  <dcterms:modified xsi:type="dcterms:W3CDTF">2020-08-10T14:33:46Z</dcterms:modified>
  <cp:revision>1034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LinksUpToDate">
    <vt:bool>0</vt:bool>
  </property>
  <property fmtid="{D5CDD505-2E9C-101B-9397-08002B2CF9AE}" pid="4" name="ScaleCrop">
    <vt:bool>0</vt:bool>
  </property>
</Properties>
</file>